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00" windowWidth="17090" windowHeight="10800" activeTab="0"/>
  </bookViews>
  <sheets>
    <sheet name="Table 1" sheetId="1" r:id="rId1"/>
    <sheet name="Table 2" sheetId="2" r:id="rId2"/>
    <sheet name="Table 3" sheetId="3" r:id="rId3"/>
    <sheet name="Figure 1" sheetId="4" r:id="rId4"/>
    <sheet name="Figure 2" sheetId="5" r:id="rId5"/>
  </sheets>
  <externalReferences>
    <externalReference r:id="rId8"/>
  </externalReferences>
  <definedNames>
    <definedName name="ActBudBase1">'[1]ACTUAL BUDGET'!$A$1:$I$20</definedName>
    <definedName name="ActBudBase2">'[1]ACTUAL BUDGET'!$L$1:$O$49</definedName>
    <definedName name="ActBudCashFarmExp">'[1]ACTUAL BUDGET'!$A$100:$I$234</definedName>
    <definedName name="ActBudMilkRev">'[1]ACTUAL BUDGET'!$A$75:$I$98</definedName>
    <definedName name="ActBudORevExp">'[1]ACTUAL BUDGET'!$A$238:$I$319</definedName>
    <definedName name="ActBudStockRec">'[1]ACTUAL BUDGET'!$A$24:$I$74</definedName>
    <definedName name="ActBudSumCashFarmExp">'[1]ACTUAL BUDGET'!$L$157:$P$201</definedName>
    <definedName name="ActBudSumCashForecast">'[1]ACTUAL BUDGET'!$L$240:$S$285</definedName>
    <definedName name="ActBudSumStockRec">'[1]ACTUAL BUDGET'!$L$80:$S$125</definedName>
    <definedName name="Fertilisers">'[1]ACTUAL BUDGET'!$S$2:$S$16</definedName>
    <definedName name="FMDatabase">'[1]MODEL DATABASE'!$A$1:$N$272</definedName>
    <definedName name="FMExp">'[1]FM EXPENSES AND RATIOS'!$A$1:$H$52</definedName>
    <definedName name="FMSummary">'[1]FM SUMMARY'!$B$1:$I$40</definedName>
    <definedName name="FMTablesCharts">'[1]FM TABLES AND CHARTS'!$A$1:$I$53</definedName>
    <definedName name="ForeBudBase1">'[1]FORECAST BUDGET'!$A$1:$I$21</definedName>
    <definedName name="ForeBudBase2">'[1]FORECAST BUDGET'!$L$1:$O$49</definedName>
    <definedName name="ForeBudCashFarmExp">'[1]FORECAST BUDGET'!$A$100:$I$233</definedName>
    <definedName name="ForeBudMilkRev">'[1]FORECAST BUDGET'!$A$75:$I$97</definedName>
    <definedName name="ForeBudORevExp">'[1]FORECAST BUDGET'!$A$238:$I$319</definedName>
    <definedName name="ForeBudStockRec">'[1]FORECAST BUDGET'!$A$24:$I$74</definedName>
    <definedName name="ForeBudSumCashFarmExp">'[1]FORECAST BUDGET'!$L$157:$P$201</definedName>
    <definedName name="ForeBudSumCashForecast">'[1]FORECAST BUDGET'!$L$240:$S$279</definedName>
    <definedName name="ForeBudSumStockRec">'[1]FORECAST BUDGET'!$L$80:$S$125</definedName>
    <definedName name="Title">'[1]ACTUAL BUDGET'!$M$296:$Q$313</definedName>
  </definedNames>
  <calcPr fullCalcOnLoad="1"/>
</workbook>
</file>

<file path=xl/sharedStrings.xml><?xml version="1.0" encoding="utf-8"?>
<sst xmlns="http://schemas.openxmlformats.org/spreadsheetml/2006/main" count="146" uniqueCount="124">
  <si>
    <t>Year ended 30 June</t>
  </si>
  <si>
    <t>Effective area (ha)</t>
  </si>
  <si>
    <t>Cows wintered (head)</t>
  </si>
  <si>
    <t>Replacement heifers (head)</t>
  </si>
  <si>
    <t>Cows milked 15th December (head)</t>
  </si>
  <si>
    <t>Stocking rate (cows/ha)</t>
  </si>
  <si>
    <t>Total milksolids (kg)</t>
  </si>
  <si>
    <t>Milksolids per ha (kg/ha)</t>
  </si>
  <si>
    <t>Milksolids per cow milked (kg/cow)</t>
  </si>
  <si>
    <t>MS advance to end June ($/kg)</t>
  </si>
  <si>
    <t>Net cash income ($)</t>
  </si>
  <si>
    <t>Farm working expenses ($)</t>
  </si>
  <si>
    <t>Farm profit before tax($)</t>
  </si>
  <si>
    <t>Note</t>
  </si>
  <si>
    <t>2008/09</t>
  </si>
  <si>
    <t>Breeding</t>
  </si>
  <si>
    <t>Electricity</t>
  </si>
  <si>
    <t>Fertiliser</t>
  </si>
  <si>
    <t>Lime</t>
  </si>
  <si>
    <t>Vehicle costs (excluding fuel)</t>
  </si>
  <si>
    <t>Repairs and maintenance</t>
  </si>
  <si>
    <t>Rates</t>
  </si>
  <si>
    <t>Insurance</t>
  </si>
  <si>
    <t>Permanent wages</t>
  </si>
  <si>
    <t>Casual wages</t>
  </si>
  <si>
    <t>ACC</t>
  </si>
  <si>
    <t>Animal health</t>
  </si>
  <si>
    <t>Fuel</t>
  </si>
  <si>
    <t>Interest</t>
  </si>
  <si>
    <t>Drawings</t>
  </si>
  <si>
    <t>Development</t>
  </si>
  <si>
    <t>Revenue</t>
  </si>
  <si>
    <t>Other farm income</t>
  </si>
  <si>
    <t>Less:</t>
  </si>
  <si>
    <t>Stock value adjustment</t>
  </si>
  <si>
    <t>Minus depreciation</t>
  </si>
  <si>
    <t>Taxation</t>
  </si>
  <si>
    <t>Reverse stock value adjustment</t>
  </si>
  <si>
    <t>Principal repayments</t>
  </si>
  <si>
    <t>Off-farm income</t>
  </si>
  <si>
    <t>Feed (grazing)</t>
  </si>
  <si>
    <t>Feed (other)</t>
  </si>
  <si>
    <t>Accountancy</t>
  </si>
  <si>
    <t>Dairy shed expenses</t>
  </si>
  <si>
    <t>Freight (not elsewhere deducted)</t>
  </si>
  <si>
    <t>Regrassing costs</t>
  </si>
  <si>
    <t>Water charges (irrigation)</t>
  </si>
  <si>
    <t>Milksolids</t>
  </si>
  <si>
    <t xml:space="preserve">Cattle </t>
  </si>
  <si>
    <t>Cattle purchases</t>
  </si>
  <si>
    <t>Feed (feed crops)</t>
  </si>
  <si>
    <t xml:space="preserve">Plant and machinery (opening) </t>
  </si>
  <si>
    <t>Stock valuation (opening)</t>
  </si>
  <si>
    <t>Dairy company shares</t>
  </si>
  <si>
    <t>Rent and/or leases</t>
  </si>
  <si>
    <t>Feed (hay and silage)</t>
  </si>
  <si>
    <t>Weed and pest control</t>
  </si>
  <si>
    <t>Legal and consultancy</t>
  </si>
  <si>
    <t>Other administration</t>
  </si>
  <si>
    <t>EFS less interest and lease/equity</t>
  </si>
  <si>
    <t>Add back depreciation</t>
  </si>
  <si>
    <t>Net cash income</t>
  </si>
  <si>
    <t>Farm working expenses</t>
  </si>
  <si>
    <t>Cash operating surplus</t>
  </si>
  <si>
    <t>Farm profit before tax</t>
  </si>
  <si>
    <t>Farm profit after tax</t>
  </si>
  <si>
    <t>New borrowings</t>
  </si>
  <si>
    <t>Introduced funds</t>
  </si>
  <si>
    <t>Total liabilities (opening)</t>
  </si>
  <si>
    <t xml:space="preserve">Total equity (assets-liabilities) </t>
  </si>
  <si>
    <t>Net capital purchases</t>
  </si>
  <si>
    <t>EFS/total farm assets</t>
  </si>
  <si>
    <t>Interest+rent+lease/NCI</t>
  </si>
  <si>
    <t>EFS/NCI</t>
  </si>
  <si>
    <t>Wages of management</t>
  </si>
  <si>
    <t>Total other working expenses</t>
  </si>
  <si>
    <t>Total labour expenses</t>
  </si>
  <si>
    <t>Total overhead expenses</t>
  </si>
  <si>
    <t>Total farm working expenses</t>
  </si>
  <si>
    <t>Notes</t>
  </si>
  <si>
    <t xml:space="preserve">Total farm assets </t>
  </si>
  <si>
    <t>Farm surplus for reinvestment</t>
  </si>
  <si>
    <r>
      <t>Other expenditure</t>
    </r>
    <r>
      <rPr>
        <vertAlign val="superscript"/>
        <sz val="10"/>
        <rFont val="Arial Narrow"/>
        <family val="2"/>
      </rPr>
      <t>1</t>
    </r>
  </si>
  <si>
    <r>
      <t>Farm working expenses/NCI</t>
    </r>
    <r>
      <rPr>
        <vertAlign val="superscript"/>
        <sz val="10"/>
        <rFont val="Arial Narrow"/>
        <family val="2"/>
      </rPr>
      <t>3</t>
    </r>
  </si>
  <si>
    <t>Farm, forest and building (opening)</t>
  </si>
  <si>
    <t>Per kg of milksolids ($)</t>
  </si>
  <si>
    <t>Other farm related investments (opening)</t>
  </si>
  <si>
    <t>Communication costs (phone and mail)</t>
  </si>
  <si>
    <t>3 Net cash income.</t>
  </si>
  <si>
    <r>
      <t>Farm surplus for reinvestment</t>
    </r>
    <r>
      <rPr>
        <b/>
        <vertAlign val="superscript"/>
        <sz val="10"/>
        <rFont val="Arial Narrow"/>
        <family val="2"/>
      </rPr>
      <t>1</t>
    </r>
  </si>
  <si>
    <r>
      <t>Economic farm surplus (EFS</t>
    </r>
    <r>
      <rPr>
        <vertAlign val="superscript"/>
        <sz val="10"/>
        <rFont val="Arial Narrow"/>
        <family val="2"/>
      </rPr>
      <t>2</t>
    </r>
    <r>
      <rPr>
        <sz val="10"/>
        <rFont val="Arial Narrow"/>
        <family val="2"/>
      </rPr>
      <t>)</t>
    </r>
  </si>
  <si>
    <t>Calculated ratios</t>
  </si>
  <si>
    <t>Dividend on wet shares</t>
  </si>
  <si>
    <t>Dividend on dry shares</t>
  </si>
  <si>
    <t>2 EFS is calculated as follows: net cash income plus change in livestock values less farm working expenses less depreciation less wages of management (WOM). WOM is calculated as follows: $38 000 allowance for labour input plus 1 percent  of opening total farm assets to a maximum of $85 000.</t>
  </si>
  <si>
    <r>
      <t>2009/10</t>
    </r>
    <r>
      <rPr>
        <b/>
        <vertAlign val="superscript"/>
        <sz val="10"/>
        <rFont val="Arial Narrow"/>
        <family val="2"/>
      </rPr>
      <t>1</t>
    </r>
  </si>
  <si>
    <r>
      <t>Farm surplus for reinvestment</t>
    </r>
    <r>
      <rPr>
        <vertAlign val="superscript"/>
        <sz val="10"/>
        <rFont val="Arial Narrow"/>
        <family val="2"/>
      </rPr>
      <t xml:space="preserve">2 </t>
    </r>
    <r>
      <rPr>
        <sz val="10"/>
        <rFont val="Arial Narrow"/>
        <family val="2"/>
      </rPr>
      <t>($)</t>
    </r>
  </si>
  <si>
    <t>1 The sample of farms used to compile this model changed between 2008/09 and 2009/10. Caution is advised if comparing data between these two years.</t>
  </si>
  <si>
    <t>ACC employer</t>
  </si>
  <si>
    <t>1 Includes Dairy NZ levy.</t>
  </si>
  <si>
    <t>2010/11</t>
  </si>
  <si>
    <t>1 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</si>
  <si>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Income equalization</t>
  </si>
  <si>
    <t>Allocation of funds</t>
  </si>
  <si>
    <t>Reinvestment</t>
  </si>
  <si>
    <t>Farm cash surplus/deficit</t>
  </si>
  <si>
    <t>Other cash sources</t>
  </si>
  <si>
    <t>Net cash position</t>
  </si>
  <si>
    <t>Assets and Liabilities</t>
  </si>
  <si>
    <t>2012/13
budget</t>
  </si>
  <si>
    <t>2011/12</t>
  </si>
  <si>
    <t>2012/13 budget</t>
  </si>
  <si>
    <t>Table 1: Key parameters, financial results and budget for the Southland dairy model</t>
  </si>
  <si>
    <t>Table 2: Southland dairy model budget</t>
  </si>
  <si>
    <t>Table 3: Southland dairy model expenditure</t>
  </si>
  <si>
    <t>MS deferred payment ($/kg)</t>
  </si>
  <si>
    <t>Figure 2: Southland dairy model profitability trends</t>
  </si>
  <si>
    <t>Figure1: Southland pasture growth rates 2011/12</t>
  </si>
  <si>
    <t>Whole 
farm 
($)</t>
  </si>
  <si>
    <t>Per 
cow 
($)</t>
  </si>
  <si>
    <t>Symbol</t>
  </si>
  <si>
    <r>
      <t>2010/11</t>
    </r>
    <r>
      <rPr>
        <b/>
        <vertAlign val="superscript"/>
        <sz val="10"/>
        <rFont val="Arial Narrow"/>
        <family val="2"/>
      </rPr>
      <t>R</t>
    </r>
  </si>
  <si>
    <t>2 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</si>
  <si>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R The model parameters have been revised using the latest dairy statistics. Caution should be used if comparing with earlier published material.</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</si>
</sst>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 ###"/>
    <numFmt numFmtId="166" formatCode="#\ ###\ ##0"/>
    <numFmt numFmtId="167" formatCode="&quot;$&quot;#,##0"/>
    <numFmt numFmtId="168" formatCode="0.0%"/>
    <numFmt numFmtId="169" formatCode="&quot;$&quot;#,##0.00"/>
    <numFmt numFmtId="170" formatCode="&quot;$&quot;#,##0_);\(&quot;$&quot;#,##0\)"/>
    <numFmt numFmtId="171" formatCode="0_)"/>
    <numFmt numFmtId="172" formatCode="_-&quot;$&quot;* #,##0_-;\-&quot;$&quot;* #,##0_-;_-&quot;$&quot;* &quot;-&quot;??_-;_-@_-"/>
    <numFmt numFmtId="173" formatCode="[$$-1409]#,##0"/>
    <numFmt numFmtId="174" formatCode="mm/dd/yy"/>
    <numFmt numFmtId="175" formatCode="m/d/yy"/>
    <numFmt numFmtId="176" formatCode="0.0_)"/>
    <numFmt numFmtId="177" formatCode="&quot;$&quot;#,##0.00_);\(&quot;$&quot;#,##0.00\)"/>
    <numFmt numFmtId="178" formatCode=";;;"/>
    <numFmt numFmtId="179" formatCode="0.00_)"/>
    <numFmt numFmtId="180" formatCode="hh:mm:ss\ AM/PM_)"/>
    <numFmt numFmtId="181" formatCode="mmmm\-yy"/>
    <numFmt numFmtId="182" formatCode="mmmm\ d\,\ yyyy"/>
    <numFmt numFmtId="183" formatCode="&quot;$&quot;#,##0.0000"/>
    <numFmt numFmtId="184" formatCode="&quot;$&quot;#,##0.0"/>
    <numFmt numFmtId="185" formatCode="0.0"/>
    <numFmt numFmtId="186" formatCode="_-* #,##0_-;\-* #,##0_-;_-* &quot;-&quot;??_-;_-@_-"/>
    <numFmt numFmtId="187" formatCode="&quot;Yes&quot;;&quot;Yes&quot;;&quot;No&quot;"/>
    <numFmt numFmtId="188" formatCode="&quot;True&quot;;&quot;True&quot;;&quot;False&quot;"/>
    <numFmt numFmtId="189" formatCode="&quot;On&quot;;&quot;On&quot;;&quot;Off&quot;"/>
    <numFmt numFmtId="190" formatCode="[$€-2]\ #,##0.00_);[Red]\([$€-2]\ #,##0.00\)"/>
    <numFmt numFmtId="191" formatCode="[$-1409]dddd\,\ d\ mmmm\ yyyy"/>
    <numFmt numFmtId="192" formatCode="#\ ##0"/>
    <numFmt numFmtId="193" formatCode="_-&quot;$&quot;* #,##0.0_-;\-&quot;$&quot;* #,##0.0_-;_-&quot;$&quot;* &quot;-&quot;??_-;_-@_-"/>
    <numFmt numFmtId="194" formatCode="#.0\ ###\ ##0"/>
    <numFmt numFmtId="195" formatCode="0.000000"/>
    <numFmt numFmtId="196" formatCode="0.00000"/>
    <numFmt numFmtId="197" formatCode="0.0000"/>
    <numFmt numFmtId="198" formatCode="0.000"/>
  </numFmts>
  <fonts count="61">
    <font>
      <sz val="10"/>
      <name val="Arial"/>
      <family val="0"/>
    </font>
    <font>
      <b/>
      <sz val="14"/>
      <name val="Arial Narrow"/>
      <family val="2"/>
    </font>
    <font>
      <b/>
      <sz val="10"/>
      <name val="Arial Narrow"/>
      <family val="2"/>
    </font>
    <font>
      <sz val="10"/>
      <name val="Arial Narrow"/>
      <family val="2"/>
    </font>
    <font>
      <sz val="10"/>
      <color indexed="12"/>
      <name val="Arial Narrow"/>
      <family val="2"/>
    </font>
    <font>
      <sz val="10"/>
      <color indexed="10"/>
      <name val="Arial"/>
      <family val="2"/>
    </font>
    <font>
      <vertAlign val="superscript"/>
      <sz val="10"/>
      <name val="Arial Narrow"/>
      <family val="2"/>
    </font>
    <font>
      <sz val="10"/>
      <color indexed="14"/>
      <name val="Arial"/>
      <family val="2"/>
    </font>
    <font>
      <u val="single"/>
      <sz val="10"/>
      <color indexed="36"/>
      <name val="Arial"/>
      <family val="2"/>
    </font>
    <font>
      <u val="single"/>
      <sz val="10"/>
      <color indexed="12"/>
      <name val="Arial"/>
      <family val="2"/>
    </font>
    <font>
      <b/>
      <sz val="12"/>
      <color indexed="10"/>
      <name val="Arial"/>
      <family val="2"/>
    </font>
    <font>
      <b/>
      <sz val="12"/>
      <name val="Arial"/>
      <family val="2"/>
    </font>
    <font>
      <sz val="8"/>
      <name val="Arial"/>
      <family val="2"/>
    </font>
    <font>
      <b/>
      <sz val="9"/>
      <name val="Arial Narrow"/>
      <family val="2"/>
    </font>
    <font>
      <b/>
      <vertAlign val="superscript"/>
      <sz val="10"/>
      <name val="Arial Narrow"/>
      <family val="2"/>
    </font>
    <font>
      <sz val="10"/>
      <color indexed="8"/>
      <name val="Arial Narrow"/>
      <family val="2"/>
    </font>
    <font>
      <sz val="8.5"/>
      <name val="Arial Narrow"/>
      <family val="2"/>
    </font>
    <font>
      <b/>
      <sz val="8.5"/>
      <name val="Arial Narrow"/>
      <family val="2"/>
    </font>
    <font>
      <b/>
      <sz val="12"/>
      <name val="Arial Narrow"/>
      <family val="2"/>
    </font>
    <font>
      <sz val="9"/>
      <color indexed="8"/>
      <name val="Arial"/>
      <family val="0"/>
    </font>
    <font>
      <b/>
      <sz val="8.25"/>
      <color indexed="8"/>
      <name val="Arial"/>
      <family val="0"/>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0"/>
    </font>
    <font>
      <b/>
      <sz val="9"/>
      <color indexed="8"/>
      <name val="Arial"/>
      <family val="0"/>
    </font>
    <font>
      <i/>
      <sz val="7"/>
      <color indexed="8"/>
      <name val="Arial"/>
      <family val="0"/>
    </font>
    <font>
      <b/>
      <sz val="8"/>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9"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0" fillId="31" borderId="7" applyNumberFormat="0" applyFont="0" applyAlignment="0" applyProtection="0"/>
    <xf numFmtId="0" fontId="57" fillId="2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30">
    <xf numFmtId="0" fontId="0" fillId="0" borderId="0" xfId="0" applyAlignment="1">
      <alignment/>
    </xf>
    <xf numFmtId="0" fontId="1" fillId="0" borderId="0" xfId="0" applyFont="1" applyAlignment="1">
      <alignment/>
    </xf>
    <xf numFmtId="0" fontId="0"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165" fontId="3" fillId="0" borderId="0" xfId="0" applyNumberFormat="1" applyFont="1" applyBorder="1" applyAlignment="1">
      <alignment/>
    </xf>
    <xf numFmtId="165" fontId="3" fillId="0" borderId="12" xfId="0" applyNumberFormat="1" applyFont="1" applyBorder="1" applyAlignment="1">
      <alignment/>
    </xf>
    <xf numFmtId="166" fontId="3" fillId="0" borderId="0" xfId="0" applyNumberFormat="1" applyFont="1" applyBorder="1" applyAlignment="1">
      <alignment/>
    </xf>
    <xf numFmtId="0" fontId="5" fillId="0" borderId="0" xfId="0" applyFont="1" applyFill="1" applyAlignment="1">
      <alignment/>
    </xf>
    <xf numFmtId="0" fontId="7" fillId="0" borderId="0" xfId="0" applyFont="1" applyFill="1" applyAlignment="1">
      <alignment/>
    </xf>
    <xf numFmtId="0" fontId="2" fillId="0" borderId="0" xfId="0" applyFont="1" applyAlignment="1">
      <alignment/>
    </xf>
    <xf numFmtId="166" fontId="4" fillId="0" borderId="0" xfId="0" applyNumberFormat="1" applyFont="1" applyFill="1" applyBorder="1" applyAlignment="1">
      <alignment/>
    </xf>
    <xf numFmtId="0" fontId="5" fillId="0" borderId="0" xfId="0" applyFont="1" applyFill="1" applyAlignment="1">
      <alignment/>
    </xf>
    <xf numFmtId="3" fontId="3" fillId="0" borderId="0" xfId="0" applyNumberFormat="1" applyFont="1" applyFill="1" applyBorder="1" applyAlignment="1">
      <alignment horizontal="right"/>
    </xf>
    <xf numFmtId="3" fontId="3" fillId="0" borderId="13" xfId="0" applyNumberFormat="1" applyFont="1" applyFill="1" applyBorder="1" applyAlignment="1">
      <alignment/>
    </xf>
    <xf numFmtId="3" fontId="3" fillId="0" borderId="0" xfId="0" applyNumberFormat="1" applyFont="1" applyFill="1" applyBorder="1" applyAlignment="1">
      <alignment/>
    </xf>
    <xf numFmtId="164" fontId="3" fillId="0" borderId="0" xfId="0" applyNumberFormat="1" applyFont="1" applyFill="1" applyBorder="1" applyAlignment="1">
      <alignment/>
    </xf>
    <xf numFmtId="2" fontId="3" fillId="0" borderId="0" xfId="0" applyNumberFormat="1" applyFont="1" applyFill="1" applyBorder="1" applyAlignment="1">
      <alignment/>
    </xf>
    <xf numFmtId="166" fontId="3" fillId="0" borderId="0" xfId="0" applyNumberFormat="1" applyFont="1" applyFill="1" applyBorder="1" applyAlignment="1">
      <alignment/>
    </xf>
    <xf numFmtId="166" fontId="3" fillId="0" borderId="14" xfId="0" applyNumberFormat="1" applyFont="1" applyFill="1" applyBorder="1" applyAlignment="1">
      <alignment/>
    </xf>
    <xf numFmtId="0" fontId="1" fillId="0" borderId="0" xfId="0" applyFont="1" applyBorder="1" applyAlignment="1" applyProtection="1">
      <alignment/>
      <protection locked="0"/>
    </xf>
    <xf numFmtId="0" fontId="0" fillId="0" borderId="0" xfId="0" applyFont="1" applyBorder="1" applyAlignment="1">
      <alignment/>
    </xf>
    <xf numFmtId="0" fontId="10" fillId="0" borderId="0" xfId="0" applyFont="1" applyBorder="1" applyAlignment="1">
      <alignment/>
    </xf>
    <xf numFmtId="0" fontId="11" fillId="0" borderId="0" xfId="0" applyFont="1" applyBorder="1" applyAlignment="1" applyProtection="1">
      <alignment/>
      <protection locked="0"/>
    </xf>
    <xf numFmtId="165" fontId="3" fillId="0" borderId="13" xfId="0" applyNumberFormat="1" applyFont="1" applyBorder="1" applyAlignment="1">
      <alignment/>
    </xf>
    <xf numFmtId="165" fontId="3" fillId="0" borderId="15" xfId="0" applyNumberFormat="1" applyFont="1" applyBorder="1" applyAlignment="1">
      <alignment/>
    </xf>
    <xf numFmtId="0" fontId="3" fillId="0" borderId="16" xfId="0" applyFont="1" applyBorder="1" applyAlignment="1">
      <alignment/>
    </xf>
    <xf numFmtId="165" fontId="3" fillId="0" borderId="14" xfId="0" applyNumberFormat="1" applyFont="1" applyBorder="1" applyAlignment="1">
      <alignment/>
    </xf>
    <xf numFmtId="165" fontId="3" fillId="0" borderId="17" xfId="0" applyNumberFormat="1" applyFont="1" applyBorder="1" applyAlignment="1">
      <alignment/>
    </xf>
    <xf numFmtId="0" fontId="0" fillId="0" borderId="0" xfId="0" applyFont="1" applyBorder="1" applyAlignment="1" applyProtection="1">
      <alignment/>
      <protection/>
    </xf>
    <xf numFmtId="0" fontId="1" fillId="0" borderId="0" xfId="0" applyFont="1" applyFill="1" applyAlignment="1">
      <alignment/>
    </xf>
    <xf numFmtId="0" fontId="3" fillId="0" borderId="0" xfId="0" applyFont="1" applyFill="1" applyBorder="1" applyAlignment="1" applyProtection="1">
      <alignment/>
      <protection/>
    </xf>
    <xf numFmtId="166" fontId="2" fillId="0" borderId="14" xfId="0" applyNumberFormat="1" applyFont="1" applyFill="1" applyBorder="1" applyAlignment="1" applyProtection="1">
      <alignment horizontal="right" vertical="top" wrapText="1"/>
      <protection/>
    </xf>
    <xf numFmtId="2" fontId="2" fillId="0" borderId="14" xfId="0" applyNumberFormat="1" applyFont="1" applyFill="1" applyBorder="1" applyAlignment="1" applyProtection="1">
      <alignment horizontal="right" vertical="top" wrapText="1"/>
      <protection/>
    </xf>
    <xf numFmtId="4" fontId="2" fillId="0" borderId="0" xfId="0" applyNumberFormat="1" applyFont="1" applyFill="1" applyBorder="1" applyAlignment="1" applyProtection="1">
      <alignment horizontal="right" vertical="top" wrapText="1"/>
      <protection/>
    </xf>
    <xf numFmtId="0" fontId="13" fillId="0" borderId="0" xfId="0" applyFont="1" applyFill="1" applyAlignment="1" applyProtection="1">
      <alignment/>
      <protection/>
    </xf>
    <xf numFmtId="166" fontId="3" fillId="0" borderId="0" xfId="0" applyNumberFormat="1" applyFont="1" applyFill="1" applyAlignment="1" applyProtection="1">
      <alignment/>
      <protection/>
    </xf>
    <xf numFmtId="2" fontId="3" fillId="0" borderId="0" xfId="0" applyNumberFormat="1" applyFont="1" applyFill="1" applyAlignment="1" applyProtection="1">
      <alignment/>
      <protection/>
    </xf>
    <xf numFmtId="0" fontId="3" fillId="0" borderId="0" xfId="0" applyFont="1" applyFill="1" applyAlignment="1" applyProtection="1">
      <alignment/>
      <protection/>
    </xf>
    <xf numFmtId="166" fontId="3" fillId="0" borderId="0" xfId="0" applyNumberFormat="1" applyFont="1" applyFill="1" applyBorder="1" applyAlignment="1" applyProtection="1">
      <alignment/>
      <protection/>
    </xf>
    <xf numFmtId="166" fontId="3" fillId="0" borderId="14" xfId="0" applyNumberFormat="1" applyFont="1" applyFill="1" applyBorder="1" applyAlignment="1" applyProtection="1">
      <alignment/>
      <protection/>
    </xf>
    <xf numFmtId="2" fontId="3" fillId="0" borderId="14" xfId="0" applyNumberFormat="1" applyFont="1" applyFill="1" applyBorder="1" applyAlignment="1" applyProtection="1">
      <alignment/>
      <protection/>
    </xf>
    <xf numFmtId="0" fontId="2" fillId="0" borderId="0" xfId="0" applyFont="1" applyFill="1" applyAlignment="1" applyProtection="1">
      <alignment/>
      <protection/>
    </xf>
    <xf numFmtId="166" fontId="2" fillId="0" borderId="0" xfId="0" applyNumberFormat="1" applyFont="1" applyFill="1" applyAlignment="1" applyProtection="1">
      <alignment/>
      <protection/>
    </xf>
    <xf numFmtId="2" fontId="2" fillId="0" borderId="0" xfId="0" applyNumberFormat="1" applyFont="1" applyFill="1" applyAlignment="1" applyProtection="1">
      <alignment/>
      <protection/>
    </xf>
    <xf numFmtId="0" fontId="2" fillId="0" borderId="0" xfId="0" applyFont="1" applyFill="1" applyBorder="1" applyAlignment="1" applyProtection="1">
      <alignment/>
      <protection/>
    </xf>
    <xf numFmtId="166" fontId="2" fillId="0" borderId="0" xfId="0" applyNumberFormat="1" applyFont="1" applyFill="1" applyBorder="1" applyAlignment="1" applyProtection="1">
      <alignment/>
      <protection/>
    </xf>
    <xf numFmtId="2" fontId="2" fillId="0" borderId="0" xfId="0" applyNumberFormat="1" applyFont="1" applyFill="1" applyBorder="1" applyAlignment="1" applyProtection="1">
      <alignment/>
      <protection/>
    </xf>
    <xf numFmtId="166" fontId="2" fillId="0" borderId="14" xfId="0" applyNumberFormat="1" applyFont="1" applyFill="1" applyBorder="1" applyAlignment="1" applyProtection="1">
      <alignment/>
      <protection/>
    </xf>
    <xf numFmtId="2" fontId="2" fillId="0" borderId="14" xfId="0" applyNumberFormat="1" applyFont="1" applyFill="1" applyBorder="1" applyAlignment="1" applyProtection="1">
      <alignment/>
      <protection/>
    </xf>
    <xf numFmtId="2" fontId="3" fillId="0" borderId="0" xfId="0" applyNumberFormat="1" applyFont="1" applyFill="1" applyBorder="1" applyAlignment="1" applyProtection="1">
      <alignment/>
      <protection/>
    </xf>
    <xf numFmtId="166" fontId="3" fillId="0" borderId="14" xfId="0" applyNumberFormat="1" applyFont="1" applyFill="1" applyBorder="1" applyAlignment="1" applyProtection="1" quotePrefix="1">
      <alignment horizontal="right"/>
      <protection/>
    </xf>
    <xf numFmtId="166" fontId="2" fillId="0" borderId="18" xfId="0" applyNumberFormat="1" applyFont="1" applyFill="1" applyBorder="1" applyAlignment="1" applyProtection="1">
      <alignment/>
      <protection/>
    </xf>
    <xf numFmtId="2" fontId="2" fillId="0" borderId="18" xfId="0" applyNumberFormat="1" applyFont="1" applyFill="1" applyBorder="1" applyAlignment="1" applyProtection="1">
      <alignment/>
      <protection/>
    </xf>
    <xf numFmtId="166" fontId="3" fillId="0" borderId="0" xfId="0" applyNumberFormat="1" applyFont="1" applyFill="1" applyAlignment="1" applyProtection="1" quotePrefix="1">
      <alignment/>
      <protection/>
    </xf>
    <xf numFmtId="166" fontId="2" fillId="0" borderId="13" xfId="0" applyNumberFormat="1" applyFont="1" applyFill="1" applyBorder="1" applyAlignment="1" applyProtection="1">
      <alignment/>
      <protection/>
    </xf>
    <xf numFmtId="2" fontId="2" fillId="0" borderId="13" xfId="0" applyNumberFormat="1" applyFont="1" applyFill="1" applyBorder="1" applyAlignment="1" applyProtection="1">
      <alignment/>
      <protection/>
    </xf>
    <xf numFmtId="0" fontId="1" fillId="0" borderId="0" xfId="0" applyFont="1" applyFill="1" applyAlignment="1" applyProtection="1">
      <alignment/>
      <protection locked="0"/>
    </xf>
    <xf numFmtId="0" fontId="2"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wrapText="1"/>
    </xf>
    <xf numFmtId="166" fontId="3" fillId="0" borderId="0" xfId="0" applyNumberFormat="1" applyFont="1" applyFill="1" applyBorder="1" applyAlignment="1">
      <alignment horizontal="right"/>
    </xf>
    <xf numFmtId="2" fontId="3" fillId="0" borderId="0" xfId="0" applyNumberFormat="1" applyFont="1" applyFill="1" applyBorder="1" applyAlignment="1">
      <alignment/>
    </xf>
    <xf numFmtId="166" fontId="3" fillId="0" borderId="0" xfId="0" applyNumberFormat="1" applyFont="1" applyFill="1" applyBorder="1" applyAlignment="1" applyProtection="1">
      <alignment horizontal="right"/>
      <protection locked="0"/>
    </xf>
    <xf numFmtId="166" fontId="2" fillId="0" borderId="18" xfId="0" applyNumberFormat="1" applyFont="1" applyFill="1" applyBorder="1" applyAlignment="1" applyProtection="1">
      <alignment horizontal="right"/>
      <protection locked="0"/>
    </xf>
    <xf numFmtId="166" fontId="2" fillId="0" borderId="18" xfId="0" applyNumberFormat="1" applyFont="1" applyFill="1" applyBorder="1" applyAlignment="1">
      <alignment horizontal="right"/>
    </xf>
    <xf numFmtId="2" fontId="2" fillId="0" borderId="18" xfId="0" applyNumberFormat="1" applyFont="1" applyFill="1" applyBorder="1" applyAlignment="1">
      <alignment/>
    </xf>
    <xf numFmtId="0" fontId="13" fillId="0" borderId="0" xfId="0" applyFont="1" applyFill="1" applyBorder="1" applyAlignment="1" applyProtection="1">
      <alignment/>
      <protection/>
    </xf>
    <xf numFmtId="166" fontId="3" fillId="0" borderId="0" xfId="59" applyNumberFormat="1" applyFont="1" applyFill="1" applyBorder="1" applyAlignment="1" quotePrefix="1">
      <alignment horizontal="right"/>
    </xf>
    <xf numFmtId="166" fontId="3" fillId="0" borderId="0" xfId="0" applyNumberFormat="1" applyFont="1" applyFill="1" applyBorder="1" applyAlignment="1" quotePrefix="1">
      <alignment horizontal="right"/>
    </xf>
    <xf numFmtId="2" fontId="3" fillId="0" borderId="0" xfId="0" applyNumberFormat="1" applyFont="1" applyFill="1" applyBorder="1" applyAlignment="1" quotePrefix="1">
      <alignment/>
    </xf>
    <xf numFmtId="168" fontId="3" fillId="0" borderId="0" xfId="0" applyNumberFormat="1" applyFont="1" applyFill="1" applyBorder="1" applyAlignment="1">
      <alignment/>
    </xf>
    <xf numFmtId="166" fontId="15" fillId="0" borderId="0" xfId="59" applyNumberFormat="1" applyFont="1" applyFill="1" applyBorder="1" applyAlignment="1">
      <alignment horizontal="right"/>
    </xf>
    <xf numFmtId="166" fontId="15" fillId="0" borderId="0" xfId="0" applyNumberFormat="1" applyFont="1" applyFill="1" applyBorder="1" applyAlignment="1">
      <alignment horizontal="right"/>
    </xf>
    <xf numFmtId="0" fontId="2" fillId="0" borderId="0" xfId="0" applyFont="1" applyFill="1" applyBorder="1" applyAlignment="1">
      <alignment/>
    </xf>
    <xf numFmtId="0" fontId="3" fillId="0" borderId="0" xfId="0" applyFont="1" applyFill="1" applyBorder="1" applyAlignment="1">
      <alignment/>
    </xf>
    <xf numFmtId="0" fontId="3" fillId="0" borderId="0" xfId="0" applyFont="1" applyAlignment="1">
      <alignment/>
    </xf>
    <xf numFmtId="166" fontId="16" fillId="0" borderId="0" xfId="0" applyNumberFormat="1" applyFont="1" applyFill="1" applyAlignment="1">
      <alignment horizontal="right"/>
    </xf>
    <xf numFmtId="2" fontId="16" fillId="0" borderId="0" xfId="0" applyNumberFormat="1" applyFont="1" applyFill="1" applyAlignment="1">
      <alignment/>
    </xf>
    <xf numFmtId="0" fontId="16" fillId="0" borderId="0" xfId="0" applyFont="1" applyFill="1" applyBorder="1" applyAlignment="1">
      <alignment/>
    </xf>
    <xf numFmtId="2" fontId="17" fillId="0" borderId="0" xfId="0" applyNumberFormat="1" applyFont="1" applyFill="1" applyAlignment="1">
      <alignment/>
    </xf>
    <xf numFmtId="0" fontId="18" fillId="0" borderId="0" xfId="0" applyFont="1" applyFill="1" applyAlignment="1" applyProtection="1">
      <alignment/>
      <protection locked="0"/>
    </xf>
    <xf numFmtId="166" fontId="16" fillId="0" borderId="0" xfId="0" applyNumberFormat="1" applyFont="1" applyFill="1" applyBorder="1" applyAlignment="1">
      <alignment horizontal="right"/>
    </xf>
    <xf numFmtId="2" fontId="16" fillId="0" borderId="0" xfId="0" applyNumberFormat="1" applyFont="1" applyFill="1" applyBorder="1" applyAlignment="1">
      <alignment/>
    </xf>
    <xf numFmtId="0" fontId="3" fillId="0" borderId="0" xfId="0" applyFont="1" applyFill="1" applyAlignment="1">
      <alignment horizontal="right"/>
    </xf>
    <xf numFmtId="166" fontId="3" fillId="0" borderId="0" xfId="0" applyNumberFormat="1" applyFont="1" applyFill="1" applyAlignment="1">
      <alignment horizontal="right"/>
    </xf>
    <xf numFmtId="2" fontId="3" fillId="0" borderId="0" xfId="0" applyNumberFormat="1" applyFont="1" applyFill="1" applyAlignment="1">
      <alignment/>
    </xf>
    <xf numFmtId="4" fontId="3" fillId="0" borderId="0" xfId="0" applyNumberFormat="1" applyFont="1" applyFill="1" applyBorder="1" applyAlignment="1">
      <alignment/>
    </xf>
    <xf numFmtId="0" fontId="3" fillId="0" borderId="0" xfId="0" applyFont="1" applyFill="1" applyAlignment="1">
      <alignment/>
    </xf>
    <xf numFmtId="166" fontId="16" fillId="0" borderId="0" xfId="0" applyNumberFormat="1" applyFont="1" applyFill="1" applyBorder="1" applyAlignment="1">
      <alignment/>
    </xf>
    <xf numFmtId="166" fontId="17" fillId="0" borderId="0" xfId="0" applyNumberFormat="1" applyFont="1" applyFill="1" applyBorder="1" applyAlignment="1" quotePrefix="1">
      <alignment horizontal="center"/>
    </xf>
    <xf numFmtId="166" fontId="17" fillId="0" borderId="0" xfId="0" applyNumberFormat="1" applyFont="1" applyFill="1" applyBorder="1" applyAlignment="1" quotePrefix="1">
      <alignment horizontal="right"/>
    </xf>
    <xf numFmtId="2" fontId="17" fillId="0" borderId="0" xfId="0" applyNumberFormat="1" applyFont="1" applyFill="1" applyBorder="1" applyAlignment="1">
      <alignment/>
    </xf>
    <xf numFmtId="166" fontId="3" fillId="0" borderId="0" xfId="0" applyNumberFormat="1" applyFont="1" applyFill="1" applyAlignment="1">
      <alignment/>
    </xf>
    <xf numFmtId="0" fontId="0" fillId="0" borderId="0" xfId="0" applyBorder="1" applyAlignment="1">
      <alignment/>
    </xf>
    <xf numFmtId="0" fontId="0" fillId="0" borderId="0" xfId="0" applyFill="1" applyBorder="1" applyAlignment="1">
      <alignment/>
    </xf>
    <xf numFmtId="0" fontId="7" fillId="0" borderId="0" xfId="0" applyFont="1" applyFill="1" applyBorder="1" applyAlignment="1">
      <alignment/>
    </xf>
    <xf numFmtId="0" fontId="3" fillId="0" borderId="0" xfId="0" applyFont="1" applyBorder="1" applyAlignment="1">
      <alignment/>
    </xf>
    <xf numFmtId="0" fontId="3" fillId="0" borderId="0" xfId="0" applyFont="1" applyBorder="1" applyAlignment="1" quotePrefix="1">
      <alignment horizontal="left"/>
    </xf>
    <xf numFmtId="0" fontId="3" fillId="0" borderId="14" xfId="0" applyFont="1" applyFill="1" applyBorder="1" applyAlignment="1">
      <alignment/>
    </xf>
    <xf numFmtId="0" fontId="2" fillId="0" borderId="18" xfId="0" applyFont="1" applyFill="1" applyBorder="1" applyAlignment="1">
      <alignment horizontal="left" vertical="top" wrapText="1"/>
    </xf>
    <xf numFmtId="0" fontId="2" fillId="0" borderId="0" xfId="0" applyFont="1" applyBorder="1" applyAlignment="1">
      <alignment/>
    </xf>
    <xf numFmtId="0" fontId="0" fillId="0" borderId="0" xfId="0" applyFill="1" applyAlignment="1">
      <alignment/>
    </xf>
    <xf numFmtId="0" fontId="2" fillId="0" borderId="19" xfId="0" applyFont="1" applyBorder="1" applyAlignment="1">
      <alignment horizontal="left" vertical="top"/>
    </xf>
    <xf numFmtId="166" fontId="3" fillId="0" borderId="0" xfId="0" applyNumberFormat="1" applyFont="1" applyAlignment="1">
      <alignment/>
    </xf>
    <xf numFmtId="2" fontId="3" fillId="0" borderId="0" xfId="0" applyNumberFormat="1" applyFont="1" applyAlignment="1">
      <alignment/>
    </xf>
    <xf numFmtId="9" fontId="3" fillId="0" borderId="0" xfId="59" applyFont="1" applyFill="1" applyBorder="1" applyAlignment="1">
      <alignment horizontal="right"/>
    </xf>
    <xf numFmtId="168" fontId="3" fillId="0" borderId="0" xfId="59" applyNumberFormat="1" applyFont="1" applyFill="1" applyBorder="1" applyAlignment="1" quotePrefix="1">
      <alignment horizontal="right"/>
    </xf>
    <xf numFmtId="168" fontId="3" fillId="0" borderId="0" xfId="59" applyNumberFormat="1" applyFont="1" applyFill="1" applyBorder="1" applyAlignment="1">
      <alignment horizontal="right"/>
    </xf>
    <xf numFmtId="168" fontId="15" fillId="0" borderId="0" xfId="59" applyNumberFormat="1" applyFont="1" applyFill="1" applyBorder="1" applyAlignment="1">
      <alignment horizontal="right"/>
    </xf>
    <xf numFmtId="1" fontId="3" fillId="0" borderId="0" xfId="0" applyNumberFormat="1" applyFont="1" applyAlignment="1">
      <alignment/>
    </xf>
    <xf numFmtId="0" fontId="2" fillId="0" borderId="18" xfId="0" applyFont="1" applyFill="1" applyBorder="1" applyAlignment="1">
      <alignment horizontal="right" vertical="top" wrapText="1"/>
    </xf>
    <xf numFmtId="166" fontId="2" fillId="0" borderId="0" xfId="0" applyNumberFormat="1" applyFont="1" applyAlignment="1">
      <alignment/>
    </xf>
    <xf numFmtId="2" fontId="2" fillId="0" borderId="0" xfId="0" applyNumberFormat="1" applyFont="1" applyAlignment="1">
      <alignment/>
    </xf>
    <xf numFmtId="0" fontId="2" fillId="0" borderId="20" xfId="0" applyFont="1" applyFill="1" applyBorder="1" applyAlignment="1">
      <alignment horizontal="right" vertical="top" wrapText="1"/>
    </xf>
    <xf numFmtId="0" fontId="3" fillId="0" borderId="0" xfId="0" applyFont="1" applyAlignment="1">
      <alignment wrapText="1"/>
    </xf>
    <xf numFmtId="0" fontId="3" fillId="0" borderId="0" xfId="0" applyFont="1" applyFill="1" applyAlignment="1">
      <alignment wrapText="1"/>
    </xf>
    <xf numFmtId="0" fontId="3" fillId="0" borderId="0" xfId="0" applyFont="1" applyFill="1" applyBorder="1" applyAlignment="1">
      <alignment wrapText="1"/>
    </xf>
    <xf numFmtId="0" fontId="0" fillId="0" borderId="0" xfId="0" applyAlignment="1">
      <alignment wrapText="1"/>
    </xf>
    <xf numFmtId="0" fontId="3" fillId="0" borderId="0" xfId="0" applyFont="1" applyAlignment="1">
      <alignment horizontal="left" wrapText="1"/>
    </xf>
    <xf numFmtId="0" fontId="1" fillId="0" borderId="0" xfId="0" applyFont="1" applyAlignment="1">
      <alignment horizontal="left" wrapText="1"/>
    </xf>
    <xf numFmtId="0" fontId="2" fillId="0" borderId="0" xfId="0" applyNumberFormat="1" applyFont="1" applyFill="1" applyBorder="1" applyAlignment="1" applyProtection="1">
      <alignment horizontal="right"/>
      <protection/>
    </xf>
    <xf numFmtId="0" fontId="2" fillId="0" borderId="0" xfId="0" applyNumberFormat="1" applyFont="1" applyFill="1" applyBorder="1" applyAlignment="1" applyProtection="1" quotePrefix="1">
      <alignment horizontal="right"/>
      <protection/>
    </xf>
    <xf numFmtId="0" fontId="2" fillId="0" borderId="0" xfId="0" applyNumberFormat="1" applyFont="1" applyFill="1" applyBorder="1" applyAlignment="1" applyProtection="1">
      <alignment horizontal="right" wrapText="1"/>
      <protection/>
    </xf>
    <xf numFmtId="0" fontId="2" fillId="0" borderId="0" xfId="0" applyNumberFormat="1" applyFont="1" applyFill="1" applyBorder="1" applyAlignment="1">
      <alignment horizontal="right"/>
    </xf>
    <xf numFmtId="0" fontId="2" fillId="0" borderId="0" xfId="0" applyNumberFormat="1" applyFont="1" applyFill="1" applyBorder="1" applyAlignment="1" quotePrefix="1">
      <alignment horizontal="right"/>
    </xf>
    <xf numFmtId="1" fontId="2" fillId="0" borderId="0" xfId="0" applyNumberFormat="1" applyFont="1" applyFill="1" applyBorder="1" applyAlignment="1">
      <alignment horizontal="right" wrapText="1"/>
    </xf>
    <xf numFmtId="1" fontId="2" fillId="0" borderId="0" xfId="0" applyNumberFormat="1" applyFont="1" applyFill="1" applyBorder="1" applyAlignment="1" quotePrefix="1">
      <alignment horizontal="right"/>
    </xf>
    <xf numFmtId="0" fontId="3" fillId="0" borderId="0" xfId="0" applyFont="1" applyFill="1" applyBorder="1" applyAlignment="1">
      <alignment horizontal="left" wrapText="1"/>
    </xf>
    <xf numFmtId="0" fontId="3" fillId="0" borderId="0" xfId="0" applyFont="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5"/>
          <c:y val="0.00675"/>
          <c:w val="0.88175"/>
          <c:h val="0.68125"/>
        </c:manualLayout>
      </c:layout>
      <c:lineChart>
        <c:grouping val="standard"/>
        <c:varyColors val="0"/>
        <c:ser>
          <c:idx val="1"/>
          <c:order val="0"/>
          <c:tx>
            <c:v>2009/10</c:v>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cat>
            <c:strLit>
              <c:ptCount val="12"/>
              <c:pt idx="0">
                <c:v>Jun</c:v>
              </c:pt>
              <c:pt idx="1">
                <c:v>July</c:v>
              </c:pt>
              <c:pt idx="2">
                <c:v>Aug</c:v>
              </c:pt>
              <c:pt idx="3">
                <c:v>Sept</c:v>
              </c:pt>
              <c:pt idx="4">
                <c:v>Oct</c:v>
              </c:pt>
              <c:pt idx="5">
                <c:v>Nov</c:v>
              </c:pt>
              <c:pt idx="6">
                <c:v>Dec</c:v>
              </c:pt>
              <c:pt idx="7">
                <c:v>Jan</c:v>
              </c:pt>
              <c:pt idx="8">
                <c:v>Feb</c:v>
              </c:pt>
              <c:pt idx="9">
                <c:v>March</c:v>
              </c:pt>
              <c:pt idx="10">
                <c:v>April</c:v>
              </c:pt>
              <c:pt idx="11">
                <c:v>May</c:v>
              </c:pt>
            </c:strLit>
          </c:cat>
          <c:val>
            <c:numLit>
              <c:ptCount val="12"/>
              <c:pt idx="0">
                <c:v>6.25</c:v>
              </c:pt>
              <c:pt idx="1">
                <c:v>7.5</c:v>
              </c:pt>
              <c:pt idx="2">
                <c:v>25.75</c:v>
              </c:pt>
              <c:pt idx="3">
                <c:v>45.4</c:v>
              </c:pt>
              <c:pt idx="4">
                <c:v>59.5</c:v>
              </c:pt>
              <c:pt idx="5">
                <c:v>51.75</c:v>
              </c:pt>
              <c:pt idx="6">
                <c:v>63.4</c:v>
              </c:pt>
              <c:pt idx="7">
                <c:v>74.25</c:v>
              </c:pt>
              <c:pt idx="8">
                <c:v>54</c:v>
              </c:pt>
              <c:pt idx="9">
                <c:v>47</c:v>
              </c:pt>
              <c:pt idx="10">
                <c:v>46.25</c:v>
              </c:pt>
              <c:pt idx="11">
                <c:v>23.25</c:v>
              </c:pt>
            </c:numLit>
          </c:val>
          <c:smooth val="0"/>
        </c:ser>
        <c:ser>
          <c:idx val="2"/>
          <c:order val="1"/>
          <c:tx>
            <c:v>2010/11</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969696"/>
              </a:solidFill>
              <a:ln>
                <a:solidFill>
                  <a:srgbClr val="969696"/>
                </a:solidFill>
              </a:ln>
            </c:spPr>
          </c:marker>
          <c:val>
            <c:numLit>
              <c:ptCount val="12"/>
              <c:pt idx="0">
                <c:v>7</c:v>
              </c:pt>
              <c:pt idx="1">
                <c:v>1.4</c:v>
              </c:pt>
              <c:pt idx="2">
                <c:v>5.25</c:v>
              </c:pt>
              <c:pt idx="3">
                <c:v>22.8</c:v>
              </c:pt>
              <c:pt idx="4">
                <c:v>44.75</c:v>
              </c:pt>
              <c:pt idx="5">
                <c:v>86.75</c:v>
              </c:pt>
              <c:pt idx="6">
                <c:v>34</c:v>
              </c:pt>
              <c:pt idx="7">
                <c:v>49.75</c:v>
              </c:pt>
              <c:pt idx="8">
                <c:v>62</c:v>
              </c:pt>
              <c:pt idx="9">
                <c:v>59.5</c:v>
              </c:pt>
              <c:pt idx="10">
                <c:v>34.25</c:v>
              </c:pt>
              <c:pt idx="11">
                <c:v>20.75</c:v>
              </c:pt>
            </c:numLit>
          </c:val>
          <c:smooth val="0"/>
        </c:ser>
        <c:ser>
          <c:idx val="3"/>
          <c:order val="2"/>
          <c:tx>
            <c:v>2011/12</c:v>
          </c:tx>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9"/>
            <c:spPr>
              <a:solidFill>
                <a:srgbClr val="666699"/>
              </a:solidFill>
              <a:ln>
                <a:solidFill>
                  <a:srgbClr val="666699"/>
                </a:solidFill>
              </a:ln>
            </c:spPr>
          </c:marker>
          <c:val>
            <c:numLit>
              <c:ptCount val="12"/>
              <c:pt idx="0">
                <c:v>11</c:v>
              </c:pt>
              <c:pt idx="1">
                <c:v>13</c:v>
              </c:pt>
              <c:pt idx="2">
                <c:v>17.75</c:v>
              </c:pt>
              <c:pt idx="3">
                <c:v>38.6</c:v>
              </c:pt>
              <c:pt idx="4">
                <c:v>68.5</c:v>
              </c:pt>
              <c:pt idx="5">
                <c:v>67</c:v>
              </c:pt>
              <c:pt idx="6">
                <c:v>36.4</c:v>
              </c:pt>
              <c:pt idx="7">
                <c:v>25.75</c:v>
              </c:pt>
              <c:pt idx="8">
                <c:v>59.5</c:v>
              </c:pt>
              <c:pt idx="9">
                <c:v>58.6</c:v>
              </c:pt>
              <c:pt idx="10">
                <c:v>43</c:v>
              </c:pt>
              <c:pt idx="11">
                <c:v>18</c:v>
              </c:pt>
            </c:numLit>
          </c:val>
          <c:smooth val="0"/>
        </c:ser>
        <c:marker val="1"/>
        <c:axId val="23879156"/>
        <c:axId val="13585813"/>
      </c:lineChart>
      <c:catAx>
        <c:axId val="23879156"/>
        <c:scaling>
          <c:orientation val="minMax"/>
        </c:scaling>
        <c:axPos val="b"/>
        <c:title>
          <c:tx>
            <c:rich>
              <a:bodyPr vert="horz" rot="0" anchor="ctr"/>
              <a:lstStyle/>
              <a:p>
                <a:pPr algn="r">
                  <a:defRPr/>
                </a:pPr>
                <a:r>
                  <a:rPr lang="en-US" cap="none" sz="900" b="1"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Source:Southland  Demonstartion  Farm-Dairy NZ</a:t>
                </a:r>
              </a:p>
            </c:rich>
          </c:tx>
          <c:layout>
            <c:manualLayout>
              <c:xMode val="factor"/>
              <c:yMode val="factor"/>
              <c:x val="-0.0315"/>
              <c:y val="-0.00575"/>
            </c:manualLayout>
          </c:layout>
          <c:overlay val="0"/>
          <c:spPr>
            <a:noFill/>
            <a:ln>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13585813"/>
        <c:crosses val="autoZero"/>
        <c:auto val="1"/>
        <c:lblOffset val="0"/>
        <c:tickLblSkip val="1"/>
        <c:noMultiLvlLbl val="0"/>
      </c:catAx>
      <c:valAx>
        <c:axId val="1358581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kgDM/ha/day</a:t>
                </a:r>
              </a:p>
            </c:rich>
          </c:tx>
          <c:layout>
            <c:manualLayout>
              <c:xMode val="factor"/>
              <c:yMode val="factor"/>
              <c:x val="-0.02475"/>
              <c:y val="-0.0165"/>
            </c:manualLayout>
          </c:layout>
          <c:overlay val="0"/>
          <c:spPr>
            <a:noFill/>
            <a:ln>
              <a:noFill/>
            </a:ln>
          </c:spPr>
        </c:title>
        <c:majorGridlines>
          <c:spPr>
            <a:ln w="3175">
              <a:solidFill>
                <a:srgbClr val="000000"/>
              </a:solidFill>
              <a:prstDash val="sysDot"/>
            </a:ln>
          </c:spPr>
        </c:majorGridlines>
        <c:delete val="0"/>
        <c:numFmt formatCode="#\ ###\ ##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3879156"/>
        <c:crossesAt val="1"/>
        <c:crossBetween val="between"/>
        <c:dispUnits/>
      </c:valAx>
      <c:spPr>
        <a:noFill/>
        <a:ln>
          <a:noFill/>
        </a:ln>
      </c:spPr>
    </c:plotArea>
    <c:legend>
      <c:legendPos val="r"/>
      <c:layout>
        <c:manualLayout>
          <c:xMode val="edge"/>
          <c:yMode val="edge"/>
          <c:x val="0.02075"/>
          <c:y val="0.89125"/>
          <c:w val="0.97925"/>
          <c:h val="0.10625"/>
        </c:manualLayout>
      </c:layout>
      <c:overlay val="0"/>
      <c:spPr>
        <a:no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475"/>
          <c:w val="0.907"/>
          <c:h val="0.518"/>
        </c:manualLayout>
      </c:layout>
      <c:barChart>
        <c:barDir val="col"/>
        <c:grouping val="clustered"/>
        <c:varyColors val="0"/>
        <c:ser>
          <c:idx val="1"/>
          <c:order val="0"/>
          <c:tx>
            <c:strRef>
              <c:f>'Figure 2'!$A$4</c:f>
              <c:strCache>
                <c:ptCount val="1"/>
                <c:pt idx="0">
                  <c:v>Net cash income</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2'!$B$3:$C$3,'Figure 2'!$D$3:$E$3)</c:f>
              <c:strCache/>
            </c:strRef>
          </c:cat>
          <c:val>
            <c:numRef>
              <c:f>('Figure 2'!$B$4:$D$4,'Figure 2'!$E$4:$F$4)</c:f>
              <c:numCache/>
            </c:numRef>
          </c:val>
        </c:ser>
        <c:ser>
          <c:idx val="2"/>
          <c:order val="1"/>
          <c:tx>
            <c:strRef>
              <c:f>'Figure 2'!$A$5</c:f>
              <c:strCache>
                <c:ptCount val="1"/>
                <c:pt idx="0">
                  <c:v>Farm working expenses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2'!$B$3:$C$3,'Figure 2'!$D$3:$E$3)</c:f>
              <c:strCache/>
            </c:strRef>
          </c:cat>
          <c:val>
            <c:numRef>
              <c:f>('Figure 2'!$B$5:$D$5,'Figure 2'!$E$5:$F$5)</c:f>
              <c:numCache/>
            </c:numRef>
          </c:val>
        </c:ser>
        <c:ser>
          <c:idx val="3"/>
          <c:order val="2"/>
          <c:tx>
            <c:strRef>
              <c:f>'Figure 2'!$A$6</c:f>
              <c:strCache>
                <c:ptCount val="1"/>
                <c:pt idx="0">
                  <c:v>Farm profit before tax</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2'!$B$3:$C$3,'Figure 2'!$D$3:$E$3)</c:f>
              <c:strCache/>
            </c:strRef>
          </c:cat>
          <c:val>
            <c:numRef>
              <c:f>('Figure 2'!$B$6:$D$6,'Figure 2'!$E$6:$F$6)</c:f>
              <c:numCache/>
            </c:numRef>
          </c:val>
        </c:ser>
        <c:ser>
          <c:idx val="4"/>
          <c:order val="3"/>
          <c:tx>
            <c:strRef>
              <c:f>'Figure 2'!$A$7</c:f>
              <c:strCache>
                <c:ptCount val="1"/>
                <c:pt idx="0">
                  <c:v>Farm surplus for reinvestment</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2'!$B$3:$C$3,'Figure 2'!$D$3:$E$3)</c:f>
              <c:strCache/>
            </c:strRef>
          </c:cat>
          <c:val>
            <c:numRef>
              <c:f>('Figure 2'!$B$7:$D$7,'Figure 2'!$E$7:$F$7)</c:f>
              <c:numCache/>
            </c:numRef>
          </c:val>
        </c:ser>
        <c:axId val="55163454"/>
        <c:axId val="26709039"/>
      </c:barChart>
      <c:catAx>
        <c:axId val="5516345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 ended 30 June</a:t>
                </a:r>
              </a:p>
            </c:rich>
          </c:tx>
          <c:layout>
            <c:manualLayout>
              <c:xMode val="factor"/>
              <c:yMode val="factor"/>
              <c:x val="-0.01775"/>
              <c:y val="-0.0355"/>
            </c:manualLayout>
          </c:layout>
          <c:overlay val="0"/>
          <c:spPr>
            <a:noFill/>
            <a:ln>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26709039"/>
        <c:crosses val="autoZero"/>
        <c:auto val="1"/>
        <c:lblOffset val="0"/>
        <c:tickLblSkip val="1"/>
        <c:tickMarkSkip val="3"/>
        <c:noMultiLvlLbl val="0"/>
      </c:catAx>
      <c:valAx>
        <c:axId val="26709039"/>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Dollars ($)</a:t>
                </a:r>
              </a:p>
            </c:rich>
          </c:tx>
          <c:layout>
            <c:manualLayout>
              <c:xMode val="factor"/>
              <c:yMode val="factor"/>
              <c:x val="-0.0355"/>
              <c:y val="0.02"/>
            </c:manualLayout>
          </c:layout>
          <c:overlay val="0"/>
          <c:spPr>
            <a:noFill/>
            <a:ln>
              <a:noFill/>
            </a:ln>
          </c:spPr>
        </c:title>
        <c:majorGridlines>
          <c:spPr>
            <a:ln w="3175">
              <a:solidFill>
                <a:srgbClr val="000000"/>
              </a:solidFill>
              <a:prstDash val="sysDot"/>
            </a:ln>
          </c:spPr>
        </c:majorGridlines>
        <c:delete val="0"/>
        <c:numFmt formatCode="#\ ###\ ##0" sourceLinked="0"/>
        <c:majorTickMark val="out"/>
        <c:minorTickMark val="none"/>
        <c:tickLblPos val="nextTo"/>
        <c:spPr>
          <a:ln w="3175">
            <a:solidFill>
              <a:srgbClr val="FFFFFF"/>
            </a:solidFill>
          </a:ln>
        </c:spPr>
        <c:txPr>
          <a:bodyPr vert="horz" rot="0"/>
          <a:lstStyle/>
          <a:p>
            <a:pPr>
              <a:defRPr lang="en-US" cap="none" sz="1000" b="0" i="0" u="none" baseline="0">
                <a:solidFill>
                  <a:srgbClr val="000000"/>
                </a:solidFill>
              </a:defRPr>
            </a:pPr>
          </a:p>
        </c:txPr>
        <c:crossAx val="55163454"/>
        <c:crossesAt val="1"/>
        <c:crossBetween val="between"/>
        <c:dispUnits/>
      </c:valAx>
      <c:spPr>
        <a:noFill/>
        <a:ln>
          <a:noFill/>
        </a:ln>
      </c:spPr>
    </c:plotArea>
    <c:legend>
      <c:legendPos val="r"/>
      <c:layout>
        <c:manualLayout>
          <c:xMode val="edge"/>
          <c:yMode val="edge"/>
          <c:x val="0.55075"/>
          <c:y val="0.3025"/>
          <c:w val="0.44925"/>
          <c:h val="0.348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133350</xdr:rowOff>
    </xdr:from>
    <xdr:to>
      <xdr:col>10</xdr:col>
      <xdr:colOff>428625</xdr:colOff>
      <xdr:row>28</xdr:row>
      <xdr:rowOff>47625</xdr:rowOff>
    </xdr:to>
    <xdr:graphicFrame>
      <xdr:nvGraphicFramePr>
        <xdr:cNvPr id="1" name="Chart 55"/>
        <xdr:cNvGraphicFramePr/>
      </xdr:nvGraphicFramePr>
      <xdr:xfrm>
        <a:off x="762000" y="847725"/>
        <a:ext cx="5762625"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13</xdr:row>
      <xdr:rowOff>0</xdr:rowOff>
    </xdr:from>
    <xdr:to>
      <xdr:col>7</xdr:col>
      <xdr:colOff>381000</xdr:colOff>
      <xdr:row>35</xdr:row>
      <xdr:rowOff>19050</xdr:rowOff>
    </xdr:to>
    <xdr:graphicFrame>
      <xdr:nvGraphicFramePr>
        <xdr:cNvPr id="1" name="Chart 1"/>
        <xdr:cNvGraphicFramePr/>
      </xdr:nvGraphicFramePr>
      <xdr:xfrm>
        <a:off x="209550" y="2314575"/>
        <a:ext cx="5800725" cy="34480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irseg\My%20Documents\Viewed\Viewed\2009Dairymonitorprogra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G"/>
      <sheetName val="EDITS "/>
      <sheetName val="ACTUAL BUDGET"/>
      <sheetName val="FORECAST BUDGET"/>
      <sheetName val="FM TABLES AND CHARTS"/>
      <sheetName val="FM SUMMARY"/>
      <sheetName val="FM EXPENSES AND RATIOS"/>
      <sheetName val="3 year budget comparrison"/>
      <sheetName val="3 year expense comparrison"/>
      <sheetName val="MODEL DATABASE"/>
      <sheetName val="basExportSheets"/>
    </sheetNames>
    <sheetDataSet>
      <sheetData sheetId="2">
        <row r="1">
          <cell r="A1" t="str">
            <v> DAIRY ACTUAL BUDGET</v>
          </cell>
          <cell r="G1" t="str">
            <v>Last date altered</v>
          </cell>
          <cell r="L1" t="str">
            <v>DAIRY FARM MONITORING BUDGET</v>
          </cell>
        </row>
        <row r="2">
          <cell r="L2" t="str">
            <v> - BASE INFORMATION USED IN ANALYSIS</v>
          </cell>
        </row>
        <row r="3">
          <cell r="A3" t="str">
            <v>MODEL   I N F O R M A T I O N</v>
          </cell>
          <cell r="H3" t="str">
            <v>Updates needed to template each year</v>
          </cell>
          <cell r="L3" t="str">
            <v>CATTLE STOCK UNITS used in calculations</v>
          </cell>
          <cell r="S3" t="str">
            <v>Super Phosphate</v>
          </cell>
        </row>
        <row r="4">
          <cell r="A4" t="str">
            <v>Model name </v>
          </cell>
          <cell r="D4" t="str">
            <v>(eg Northland)</v>
          </cell>
          <cell r="H4" t="str">
            <v>IRD livestock values</v>
          </cell>
          <cell r="M4" t="str">
            <v>Predominant breed</v>
          </cell>
          <cell r="S4" t="str">
            <v>Triple super</v>
          </cell>
        </row>
        <row r="5">
          <cell r="A5" t="str">
            <v>Actual' Year ending June        </v>
          </cell>
          <cell r="C5">
            <v>2009</v>
          </cell>
          <cell r="D5" t="str">
            <v>(Year ending, eg 2000)</v>
          </cell>
          <cell r="H5" t="str">
            <v>ACC rates</v>
          </cell>
          <cell r="I5" t="str">
            <v>done</v>
          </cell>
          <cell r="M5" t="str">
            <v>Jersey</v>
          </cell>
          <cell r="N5" t="str">
            <v>X-bred</v>
          </cell>
          <cell r="O5" t="str">
            <v>Friesian</v>
          </cell>
          <cell r="S5" t="str">
            <v>RPR</v>
          </cell>
        </row>
        <row r="6">
          <cell r="A6" t="str">
            <v>Total area   </v>
          </cell>
          <cell r="D6" t="str">
            <v>(Hectares)</v>
          </cell>
          <cell r="H6" t="str">
            <v>Last season $/kgms</v>
          </cell>
          <cell r="I6" t="str">
            <v>done</v>
          </cell>
          <cell r="L6" t="str">
            <v>R 1yr heifers</v>
          </cell>
          <cell r="M6">
            <v>3.5</v>
          </cell>
          <cell r="N6">
            <v>4</v>
          </cell>
          <cell r="O6">
            <v>4.5</v>
          </cell>
          <cell r="S6" t="str">
            <v>10% Potassic Super</v>
          </cell>
        </row>
        <row r="7">
          <cell r="A7" t="str">
            <v>Effective area</v>
          </cell>
          <cell r="D7" t="str">
            <v>(Hectares)</v>
          </cell>
          <cell r="H7" t="str">
            <v>This season $/kgms</v>
          </cell>
          <cell r="I7" t="str">
            <v>done</v>
          </cell>
          <cell r="L7" t="str">
            <v>R 2yr heifs dry</v>
          </cell>
          <cell r="M7">
            <v>4.5</v>
          </cell>
          <cell r="N7">
            <v>5</v>
          </cell>
          <cell r="O7">
            <v>5.5</v>
          </cell>
          <cell r="S7" t="str">
            <v>20% Potassic Super</v>
          </cell>
        </row>
        <row r="8">
          <cell r="A8" t="str">
            <v>Milking area </v>
          </cell>
          <cell r="D8" t="str">
            <v>(Hectares incl. runoff)</v>
          </cell>
          <cell r="H8" t="str">
            <v>Tax</v>
          </cell>
          <cell r="I8" t="str">
            <v>done</v>
          </cell>
          <cell r="L8" t="str">
            <v>R 2yr heifs calv.</v>
          </cell>
          <cell r="M8">
            <v>6.5</v>
          </cell>
          <cell r="N8">
            <v>7.5</v>
          </cell>
          <cell r="O8">
            <v>8.5</v>
          </cell>
          <cell r="S8" t="str">
            <v>30% Potassic Super</v>
          </cell>
        </row>
        <row r="9">
          <cell r="A9" t="str">
            <v>Cows milked Dec 15</v>
          </cell>
          <cell r="D9" t="str">
            <v>Number</v>
          </cell>
          <cell r="H9" t="str">
            <v>Dairy NZ levy</v>
          </cell>
          <cell r="I9" t="str">
            <v>done</v>
          </cell>
          <cell r="L9" t="str">
            <v>Mixed age cows</v>
          </cell>
          <cell r="M9">
            <v>6.5</v>
          </cell>
          <cell r="N9">
            <v>7.5</v>
          </cell>
          <cell r="O9">
            <v>8.5</v>
          </cell>
          <cell r="S9" t="str">
            <v>Sulphur super</v>
          </cell>
        </row>
        <row r="10">
          <cell r="A10" t="str">
            <v>Predominant breed</v>
          </cell>
          <cell r="D10" t="str">
            <v>Jersey/X-breed/Friesian</v>
          </cell>
          <cell r="F10" t="str">
            <v>Enter J,F or X</v>
          </cell>
          <cell r="H10" t="str">
            <v>Payout</v>
          </cell>
          <cell r="I10" t="str">
            <v>To come from Phil</v>
          </cell>
          <cell r="L10" t="str">
            <v>R 1yr steers</v>
          </cell>
          <cell r="M10">
            <v>4</v>
          </cell>
          <cell r="N10">
            <v>4</v>
          </cell>
          <cell r="O10">
            <v>4</v>
          </cell>
          <cell r="S10" t="str">
            <v>Serp super</v>
          </cell>
        </row>
        <row r="11">
          <cell r="A11" t="str">
            <v>Production this year   </v>
          </cell>
          <cell r="D11" t="str">
            <v>(Kgs milksolids)</v>
          </cell>
          <cell r="L11" t="str">
            <v>R 2yr steers</v>
          </cell>
          <cell r="M11">
            <v>5</v>
          </cell>
          <cell r="N11">
            <v>5</v>
          </cell>
          <cell r="O11">
            <v>5</v>
          </cell>
          <cell r="S11" t="str">
            <v>Magphos</v>
          </cell>
        </row>
        <row r="12">
          <cell r="A12" t="str">
            <v>Production last year</v>
          </cell>
          <cell r="D12" t="str">
            <v>(Kgs milksolids)</v>
          </cell>
          <cell r="L12" t="str">
            <v>R 1yr bulls</v>
          </cell>
          <cell r="M12">
            <v>4</v>
          </cell>
          <cell r="N12">
            <v>4</v>
          </cell>
          <cell r="O12">
            <v>4</v>
          </cell>
          <cell r="S12" t="str">
            <v>KCL</v>
          </cell>
        </row>
        <row r="13">
          <cell r="A13" t="str">
            <v>Production on which shares held</v>
          </cell>
          <cell r="D13" t="str">
            <v>(Kgs milksolids)</v>
          </cell>
          <cell r="L13" t="str">
            <v>R 2yr + bulls</v>
          </cell>
          <cell r="M13">
            <v>5</v>
          </cell>
          <cell r="N13">
            <v>5</v>
          </cell>
          <cell r="O13">
            <v>5</v>
          </cell>
          <cell r="S13" t="str">
            <v>Suphur prills</v>
          </cell>
        </row>
        <row r="14">
          <cell r="A14" t="str">
            <v>Prepared By  </v>
          </cell>
          <cell r="D14" t="str">
            <v>(Your name)</v>
          </cell>
          <cell r="L14" t="str">
            <v>Breeding bulls</v>
          </cell>
          <cell r="M14">
            <v>5</v>
          </cell>
          <cell r="N14">
            <v>5</v>
          </cell>
          <cell r="O14">
            <v>5</v>
          </cell>
          <cell r="S14" t="str">
            <v>Urea</v>
          </cell>
        </row>
        <row r="15">
          <cell r="A15" t="str">
            <v>Date updated  </v>
          </cell>
          <cell r="D15" t="str">
            <v>(dd/mm/yy)</v>
          </cell>
          <cell r="S15" t="str">
            <v>Sulphate of Ammonia</v>
          </cell>
        </row>
        <row r="16">
          <cell r="A16" t="str">
            <v>2008's Farm profit before tax</v>
          </cell>
          <cell r="D16" t="str">
            <v>(For ACC premium and income tax estimate)</v>
          </cell>
          <cell r="S16" t="str">
            <v>DAP</v>
          </cell>
        </row>
        <row r="17">
          <cell r="A17" t="str">
            <v>2007's Farm profit before tax</v>
          </cell>
          <cell r="D17" t="str">
            <v>(For income tax estimate)</v>
          </cell>
          <cell r="L17" t="str">
            <v>HERD SCHEME VALUES FOR TAX EST FOR</v>
          </cell>
        </row>
        <row r="18">
          <cell r="A18" t="str">
            <v>Previous year's total wages</v>
          </cell>
          <cell r="D18" t="str">
            <v>(For ACC premium estimate)</v>
          </cell>
          <cell r="L18" t="str">
            <v>YEAR</v>
          </cell>
          <cell r="M18" t="str">
            <v>Predominant breed</v>
          </cell>
        </row>
        <row r="19">
          <cell r="L19" t="str">
            <v>2007/08</v>
          </cell>
          <cell r="M19" t="str">
            <v>Jersey</v>
          </cell>
          <cell r="N19" t="str">
            <v>Friesian</v>
          </cell>
        </row>
        <row r="20">
          <cell r="L20" t="str">
            <v>R 1yr heifers</v>
          </cell>
          <cell r="M20">
            <v>920</v>
          </cell>
          <cell r="N20">
            <v>1037</v>
          </cell>
        </row>
        <row r="21">
          <cell r="L21" t="str">
            <v>R 2yr heifs dry</v>
          </cell>
          <cell r="M21">
            <v>1702</v>
          </cell>
          <cell r="N21">
            <v>1856</v>
          </cell>
        </row>
        <row r="22">
          <cell r="L22" t="str">
            <v>R 2yr heifs calv.</v>
          </cell>
          <cell r="M22">
            <v>1702</v>
          </cell>
          <cell r="N22">
            <v>1856</v>
          </cell>
        </row>
        <row r="23">
          <cell r="L23" t="str">
            <v>Mixed age cows</v>
          </cell>
          <cell r="M23">
            <v>2079</v>
          </cell>
          <cell r="N23">
            <v>2150</v>
          </cell>
        </row>
        <row r="24">
          <cell r="L24" t="str">
            <v>R 1yr steers</v>
          </cell>
          <cell r="M24">
            <v>225</v>
          </cell>
          <cell r="N24">
            <v>292</v>
          </cell>
        </row>
        <row r="25">
          <cell r="A25" t="str">
            <v>STOCK RECONCILIATION AND INCOME</v>
          </cell>
          <cell r="L25" t="str">
            <v>R 2yr steers</v>
          </cell>
          <cell r="M25">
            <v>478</v>
          </cell>
          <cell r="N25">
            <v>480</v>
          </cell>
        </row>
        <row r="26">
          <cell r="L26" t="str">
            <v>R 1yr bulls</v>
          </cell>
          <cell r="M26">
            <v>225</v>
          </cell>
          <cell r="N26">
            <v>292</v>
          </cell>
        </row>
        <row r="27">
          <cell r="A27" t="str">
            <v>Calving percentage</v>
          </cell>
          <cell r="D27" t="str">
            <v>Calf gender</v>
          </cell>
          <cell r="L27" t="str">
            <v>R 2yr + bulls</v>
          </cell>
          <cell r="M27">
            <v>478</v>
          </cell>
          <cell r="N27">
            <v>480</v>
          </cell>
        </row>
        <row r="28">
          <cell r="A28" t="str">
            <v>MA cows</v>
          </cell>
          <cell r="D28" t="str">
            <v>Heifer calves %</v>
          </cell>
          <cell r="E28">
            <v>0.5</v>
          </cell>
          <cell r="F28" t="str">
            <v> </v>
          </cell>
          <cell r="L28" t="str">
            <v>Breeding bulls</v>
          </cell>
          <cell r="M28">
            <v>884</v>
          </cell>
          <cell r="N28">
            <v>1062</v>
          </cell>
        </row>
        <row r="29">
          <cell r="A29" t="str">
            <v>R 2yr heifers</v>
          </cell>
          <cell r="D29" t="str">
            <v>Male calves %</v>
          </cell>
          <cell r="E29">
            <v>0.5</v>
          </cell>
        </row>
        <row r="30">
          <cell r="C30" t="str">
            <v>Male calves retained as bulls %</v>
          </cell>
          <cell r="F30" t="str">
            <v> </v>
          </cell>
        </row>
        <row r="31">
          <cell r="L31" t="str">
            <v>INCOME TAX RATES FOR TAX ESTIMATE</v>
          </cell>
          <cell r="O31" t="str">
            <v>2008/09</v>
          </cell>
        </row>
        <row r="32">
          <cell r="A32" t="str">
            <v>Stock class</v>
          </cell>
          <cell r="B32" t="str">
            <v>Opening</v>
          </cell>
          <cell r="C32" t="str">
            <v>Born</v>
          </cell>
          <cell r="D32" t="str">
            <v>Purchase</v>
          </cell>
          <cell r="E32" t="str">
            <v>Sales</v>
          </cell>
          <cell r="F32" t="str">
            <v>Death/killed</v>
          </cell>
          <cell r="G32" t="str">
            <v>Closing</v>
          </cell>
          <cell r="H32" t="str">
            <v>Stock class</v>
          </cell>
          <cell r="I32" t="str">
            <v>Check total</v>
          </cell>
          <cell r="L32" t="str">
            <v>INCOME     </v>
          </cell>
          <cell r="N32" t="str">
            <v>Rate %</v>
          </cell>
          <cell r="O32" t="str">
            <v>At maximum</v>
          </cell>
        </row>
        <row r="33">
          <cell r="A33" t="str">
            <v>Heifer calves</v>
          </cell>
          <cell r="C33">
            <v>0</v>
          </cell>
          <cell r="H33" t="str">
            <v>R 1yr heifers</v>
          </cell>
          <cell r="I33">
            <v>0</v>
          </cell>
          <cell r="L33" t="str">
            <v>Income to $14,000</v>
          </cell>
          <cell r="N33">
            <v>0.125</v>
          </cell>
          <cell r="O33">
            <v>1750</v>
          </cell>
        </row>
        <row r="34">
          <cell r="A34" t="str">
            <v>R 1 yr heifers</v>
          </cell>
          <cell r="H34" t="str">
            <v>R 2yr heifers (dry)</v>
          </cell>
          <cell r="L34" t="str">
            <v>$14,001 - $48,000</v>
          </cell>
          <cell r="N34">
            <v>0.21</v>
          </cell>
          <cell r="O34">
            <v>8889.79</v>
          </cell>
        </row>
        <row r="35">
          <cell r="A35" t="str">
            <v>R 2yr heifers (dry)</v>
          </cell>
          <cell r="H35" t="str">
            <v>R 2yr heifers (in-calf)</v>
          </cell>
          <cell r="I35">
            <v>0</v>
          </cell>
          <cell r="L35" t="str">
            <v>$48,001 - $70,000</v>
          </cell>
          <cell r="N35">
            <v>0.33</v>
          </cell>
          <cell r="O35">
            <v>16149.460000000001</v>
          </cell>
        </row>
        <row r="36">
          <cell r="A36" t="str">
            <v>R 2yr heifers (in-calf)</v>
          </cell>
          <cell r="L36" t="str">
            <v>$70,001 and over</v>
          </cell>
          <cell r="N36">
            <v>0.38</v>
          </cell>
        </row>
        <row r="37">
          <cell r="A37" t="str">
            <v>MA cows</v>
          </cell>
          <cell r="H37" t="str">
            <v>MA cows</v>
          </cell>
          <cell r="I37">
            <v>0</v>
          </cell>
          <cell r="L37" t="str">
            <v>(see cell A320) Ave 2008/09 top rate</v>
          </cell>
          <cell r="N37">
            <v>0.3875</v>
          </cell>
        </row>
        <row r="38">
          <cell r="L38" t="str">
            <v>ACC PREMIUM RATES</v>
          </cell>
          <cell r="N38" t="str">
            <v>DAIRY</v>
          </cell>
          <cell r="O38" t="str">
            <v>2008/09</v>
          </cell>
        </row>
        <row r="39">
          <cell r="A39" t="str">
            <v>Steer calves</v>
          </cell>
          <cell r="C39">
            <v>0</v>
          </cell>
          <cell r="H39" t="str">
            <v>R 1yr steers</v>
          </cell>
          <cell r="I39">
            <v>0</v>
          </cell>
          <cell r="L39" t="str">
            <v>Self employed Cover plus premium</v>
          </cell>
          <cell r="O39" t="str">
            <v>Rate %</v>
          </cell>
        </row>
        <row r="40">
          <cell r="A40" t="str">
            <v>R 1yr steers</v>
          </cell>
          <cell r="H40" t="str">
            <v>R 2yr steers</v>
          </cell>
          <cell r="I40">
            <v>0</v>
          </cell>
          <cell r="L40" t="str">
            <v>Work related levy</v>
          </cell>
          <cell r="O40">
            <v>0.0304</v>
          </cell>
        </row>
        <row r="41">
          <cell r="A41" t="str">
            <v>R 2 yr steers</v>
          </cell>
          <cell r="H41" t="str">
            <v>MA steers</v>
          </cell>
          <cell r="I41">
            <v>0</v>
          </cell>
          <cell r="L41" t="str">
            <v>Earners levy</v>
          </cell>
          <cell r="O41">
            <v>0.0124</v>
          </cell>
        </row>
        <row r="42">
          <cell r="L42" t="str">
            <v>Health &amp; safety levy</v>
          </cell>
          <cell r="O42">
            <v>0.0005</v>
          </cell>
        </row>
        <row r="43">
          <cell r="A43" t="str">
            <v>Bull calves</v>
          </cell>
          <cell r="C43">
            <v>0</v>
          </cell>
          <cell r="H43" t="str">
            <v>R 1yr bulls</v>
          </cell>
          <cell r="I43">
            <v>0</v>
          </cell>
          <cell r="L43" t="str">
            <v>Residual claims</v>
          </cell>
          <cell r="O43">
            <v>0.0063</v>
          </cell>
        </row>
        <row r="44">
          <cell r="A44" t="str">
            <v>R 1yr bulls</v>
          </cell>
          <cell r="H44" t="str">
            <v>R 2yr bulls</v>
          </cell>
          <cell r="I44">
            <v>0</v>
          </cell>
        </row>
        <row r="45">
          <cell r="A45" t="str">
            <v>R 2yr bulls</v>
          </cell>
          <cell r="H45" t="str">
            <v>MA bulls</v>
          </cell>
          <cell r="I45">
            <v>0</v>
          </cell>
        </row>
        <row r="46">
          <cell r="A46" t="str">
            <v>Breeding bulls</v>
          </cell>
          <cell r="H46" t="str">
            <v>Breeding bulls</v>
          </cell>
          <cell r="I46">
            <v>0</v>
          </cell>
          <cell r="L46" t="str">
            <v>Employer premium</v>
          </cell>
          <cell r="O46" t="str">
            <v>Rate %</v>
          </cell>
        </row>
        <row r="47">
          <cell r="L47" t="str">
            <v>Standard levy</v>
          </cell>
          <cell r="O47">
            <v>0.017</v>
          </cell>
        </row>
        <row r="48">
          <cell r="A48" t="str">
            <v>Totals</v>
          </cell>
          <cell r="B48">
            <v>0</v>
          </cell>
          <cell r="C48">
            <v>0</v>
          </cell>
          <cell r="D48">
            <v>0</v>
          </cell>
          <cell r="E48">
            <v>0</v>
          </cell>
          <cell r="F48">
            <v>0</v>
          </cell>
          <cell r="G48">
            <v>0</v>
          </cell>
          <cell r="L48" t="str">
            <v>Residual and HSE levy</v>
          </cell>
          <cell r="O48">
            <v>0.0068</v>
          </cell>
        </row>
        <row r="50">
          <cell r="A50" t="str">
            <v>CHECK TOTALS</v>
          </cell>
          <cell r="C50">
            <v>0</v>
          </cell>
          <cell r="F50">
            <v>0</v>
          </cell>
          <cell r="G50" t="str">
            <v/>
          </cell>
        </row>
        <row r="51">
          <cell r="G51" t="str">
            <v/>
          </cell>
        </row>
        <row r="52">
          <cell r="F52" t="str">
            <v>SALES</v>
          </cell>
          <cell r="G52" t="str">
            <v>No. Calves sold</v>
          </cell>
          <cell r="H52" t="str">
            <v>Price $/head</v>
          </cell>
          <cell r="I52" t="str">
            <v>Revenues $</v>
          </cell>
        </row>
        <row r="53">
          <cell r="A53" t="str">
            <v> PURCHASES</v>
          </cell>
          <cell r="C53" t="str">
            <v>Price $/head</v>
          </cell>
          <cell r="D53" t="str">
            <v>Cost $</v>
          </cell>
          <cell r="F53" t="str">
            <v>Heifer bobby calves</v>
          </cell>
          <cell r="I53">
            <v>0</v>
          </cell>
        </row>
        <row r="54">
          <cell r="A54" t="str">
            <v>Heifer calves</v>
          </cell>
          <cell r="B54" t="str">
            <v/>
          </cell>
          <cell r="D54">
            <v>0</v>
          </cell>
          <cell r="F54" t="str">
            <v>Heifer calves(rearing)</v>
          </cell>
          <cell r="I54">
            <v>0</v>
          </cell>
        </row>
        <row r="55">
          <cell r="A55" t="str">
            <v>R 1 yr heifers</v>
          </cell>
          <cell r="B55" t="str">
            <v/>
          </cell>
          <cell r="D55">
            <v>0</v>
          </cell>
          <cell r="F55" t="str">
            <v>R 1 yr heifers</v>
          </cell>
          <cell r="G55" t="str">
            <v/>
          </cell>
          <cell r="I55">
            <v>0</v>
          </cell>
        </row>
        <row r="56">
          <cell r="A56" t="str">
            <v>R 2yr heifers (dry)</v>
          </cell>
          <cell r="B56" t="str">
            <v/>
          </cell>
          <cell r="D56">
            <v>0</v>
          </cell>
          <cell r="F56" t="str">
            <v>R 2yr heifers (dry)</v>
          </cell>
          <cell r="G56" t="str">
            <v/>
          </cell>
          <cell r="I56">
            <v>0</v>
          </cell>
        </row>
        <row r="57">
          <cell r="A57" t="str">
            <v>R 2yr heifers (in-calf)</v>
          </cell>
          <cell r="B57" t="str">
            <v/>
          </cell>
          <cell r="D57">
            <v>0</v>
          </cell>
          <cell r="F57" t="str">
            <v>R 2yr heifers (in-calf)</v>
          </cell>
          <cell r="G57" t="str">
            <v/>
          </cell>
          <cell r="I57">
            <v>0</v>
          </cell>
        </row>
        <row r="58">
          <cell r="A58" t="str">
            <v>MA cows</v>
          </cell>
          <cell r="B58" t="str">
            <v/>
          </cell>
          <cell r="D58">
            <v>0</v>
          </cell>
          <cell r="F58" t="str">
            <v>MA cows</v>
          </cell>
          <cell r="G58" t="str">
            <v/>
          </cell>
          <cell r="I58">
            <v>0</v>
          </cell>
        </row>
        <row r="60">
          <cell r="A60" t="str">
            <v>Steer calves</v>
          </cell>
          <cell r="B60" t="str">
            <v/>
          </cell>
          <cell r="D60">
            <v>0</v>
          </cell>
          <cell r="F60" t="str">
            <v>Steer calves</v>
          </cell>
          <cell r="G60" t="str">
            <v/>
          </cell>
          <cell r="I60">
            <v>0</v>
          </cell>
        </row>
        <row r="61">
          <cell r="A61" t="str">
            <v>R 1yr steers</v>
          </cell>
          <cell r="B61" t="str">
            <v/>
          </cell>
          <cell r="D61">
            <v>0</v>
          </cell>
          <cell r="F61" t="str">
            <v>R 1yr steers</v>
          </cell>
          <cell r="G61" t="str">
            <v/>
          </cell>
          <cell r="I61">
            <v>0</v>
          </cell>
        </row>
        <row r="62">
          <cell r="A62" t="str">
            <v>R 2 yr steers</v>
          </cell>
          <cell r="B62" t="str">
            <v/>
          </cell>
          <cell r="D62">
            <v>0</v>
          </cell>
          <cell r="F62" t="str">
            <v>R 2 yr steers</v>
          </cell>
          <cell r="G62" t="str">
            <v/>
          </cell>
          <cell r="I62">
            <v>0</v>
          </cell>
        </row>
        <row r="63">
          <cell r="F63" t="str">
            <v>Bull bobby calves</v>
          </cell>
          <cell r="I63">
            <v>0</v>
          </cell>
        </row>
        <row r="64">
          <cell r="A64" t="str">
            <v>Bull calves</v>
          </cell>
          <cell r="B64" t="str">
            <v/>
          </cell>
          <cell r="D64">
            <v>0</v>
          </cell>
          <cell r="F64" t="str">
            <v>Bull calves (rearing)</v>
          </cell>
          <cell r="I64">
            <v>0</v>
          </cell>
        </row>
        <row r="65">
          <cell r="A65" t="str">
            <v>R 1yr bulls</v>
          </cell>
          <cell r="B65" t="str">
            <v/>
          </cell>
          <cell r="D65">
            <v>0</v>
          </cell>
          <cell r="F65" t="str">
            <v>R 1yr bulls</v>
          </cell>
          <cell r="G65" t="str">
            <v/>
          </cell>
          <cell r="I65">
            <v>0</v>
          </cell>
        </row>
        <row r="66">
          <cell r="A66" t="str">
            <v>R 2yr bulls</v>
          </cell>
          <cell r="B66" t="str">
            <v/>
          </cell>
          <cell r="D66">
            <v>0</v>
          </cell>
          <cell r="F66" t="str">
            <v>R 2yr bulls</v>
          </cell>
          <cell r="G66" t="str">
            <v/>
          </cell>
          <cell r="I66">
            <v>0</v>
          </cell>
        </row>
        <row r="67">
          <cell r="A67" t="str">
            <v>Breeding bulls</v>
          </cell>
          <cell r="B67" t="str">
            <v/>
          </cell>
          <cell r="D67">
            <v>0</v>
          </cell>
          <cell r="F67" t="str">
            <v>Breeding bulls</v>
          </cell>
          <cell r="G67" t="str">
            <v/>
          </cell>
          <cell r="I67">
            <v>0</v>
          </cell>
        </row>
        <row r="68">
          <cell r="B68" t="str">
            <v>Total cost of  purchases</v>
          </cell>
          <cell r="D68">
            <v>0</v>
          </cell>
          <cell r="G68" t="str">
            <v>Stock sales revenues</v>
          </cell>
          <cell r="I68">
            <v>0</v>
          </cell>
        </row>
        <row r="69">
          <cell r="B69" t="str">
            <v/>
          </cell>
          <cell r="G69" t="str">
            <v/>
          </cell>
        </row>
        <row r="70">
          <cell r="C70" t="str">
            <v>Opening</v>
          </cell>
          <cell r="E70" t="str">
            <v>Closing</v>
          </cell>
        </row>
        <row r="71">
          <cell r="A71" t="str">
            <v>Cattle stock units(CSU)</v>
          </cell>
          <cell r="C71">
            <v>0</v>
          </cell>
          <cell r="D71" t="str">
            <v>Breed MISSING!</v>
          </cell>
          <cell r="E71">
            <v>0</v>
          </cell>
        </row>
        <row r="72">
          <cell r="F72" t="str">
            <v>Change in value</v>
          </cell>
        </row>
        <row r="73">
          <cell r="A73" t="str">
            <v>Stock values $</v>
          </cell>
          <cell r="C73">
            <v>0</v>
          </cell>
          <cell r="E73">
            <v>0</v>
          </cell>
          <cell r="F73">
            <v>0</v>
          </cell>
        </row>
        <row r="76">
          <cell r="A76" t="str">
            <v>MILK SOLIDS PRODUCTION &amp; INCOME</v>
          </cell>
        </row>
        <row r="77">
          <cell r="A77" t="str">
            <v>PRODUCTION</v>
          </cell>
        </row>
        <row r="78">
          <cell r="A78" t="str">
            <v>Last seasons production</v>
          </cell>
          <cell r="D78" t="str">
            <v>KgMS</v>
          </cell>
          <cell r="E78" t="str">
            <v>This seasons production</v>
          </cell>
          <cell r="H78" t="str">
            <v>KgMS</v>
          </cell>
        </row>
        <row r="79">
          <cell r="A79" t="str">
            <v>Last seasons advance</v>
          </cell>
          <cell r="C79">
            <v>3.65</v>
          </cell>
          <cell r="D79" t="str">
            <v>$/KgMS</v>
          </cell>
          <cell r="E79" t="str">
            <v>This seasons advance</v>
          </cell>
          <cell r="G79">
            <v>6.62</v>
          </cell>
          <cell r="H79" t="str">
            <v>$/KgMS</v>
          </cell>
        </row>
        <row r="80">
          <cell r="A80" t="str">
            <v>Last seasons final price</v>
          </cell>
          <cell r="C80">
            <v>4.46</v>
          </cell>
          <cell r="D80" t="str">
            <v>$/KgMS)</v>
          </cell>
          <cell r="E80" t="str">
            <v>This seasons final price</v>
          </cell>
          <cell r="G80">
            <v>7.62</v>
          </cell>
          <cell r="H80" t="str">
            <v>$/KgMS</v>
          </cell>
        </row>
        <row r="81">
          <cell r="L81" t="str">
            <v>Stock reconciliation</v>
          </cell>
          <cell r="R81" t="str">
            <v>Closing</v>
          </cell>
        </row>
        <row r="82">
          <cell r="A82" t="str">
            <v>MILK SOLIDS INCOME</v>
          </cell>
          <cell r="D82" t="str">
            <v>$</v>
          </cell>
          <cell r="N82" t="str">
            <v>Opening</v>
          </cell>
          <cell r="P82" t="str">
            <v>Closing Stock</v>
          </cell>
          <cell r="Q82" t="str">
            <v>Head</v>
          </cell>
          <cell r="R82" t="str">
            <v>LSUs</v>
          </cell>
          <cell r="S82" t="str">
            <v>Value ($)</v>
          </cell>
        </row>
        <row r="83">
          <cell r="A83" t="str">
            <v>From previous season but paid in this year</v>
          </cell>
          <cell r="D83">
            <v>0</v>
          </cell>
          <cell r="L83" t="str">
            <v>Opening Stock</v>
          </cell>
          <cell r="M83" t="str">
            <v>Head</v>
          </cell>
          <cell r="N83" t="str">
            <v>LSUs</v>
          </cell>
          <cell r="O83" t="str">
            <v>Value ($)</v>
          </cell>
          <cell r="P83" t="str">
            <v>R 1 yr heifers</v>
          </cell>
          <cell r="Q83">
            <v>0</v>
          </cell>
          <cell r="R83">
            <v>0</v>
          </cell>
          <cell r="S83">
            <v>0</v>
          </cell>
        </row>
        <row r="84">
          <cell r="A84" t="str">
            <v>Advance for this season</v>
          </cell>
          <cell r="D84">
            <v>0</v>
          </cell>
          <cell r="E84" t="str">
            <v>This seasons earnings  paid next year</v>
          </cell>
          <cell r="H84">
            <v>0</v>
          </cell>
          <cell r="L84" t="str">
            <v>R 1 yr heifers</v>
          </cell>
          <cell r="M84">
            <v>0</v>
          </cell>
          <cell r="N84">
            <v>0</v>
          </cell>
          <cell r="O84">
            <v>0</v>
          </cell>
          <cell r="P84" t="str">
            <v>R 2yr heifers (dry)</v>
          </cell>
          <cell r="Q84">
            <v>0</v>
          </cell>
          <cell r="R84">
            <v>0</v>
          </cell>
          <cell r="S84">
            <v>0</v>
          </cell>
        </row>
        <row r="85">
          <cell r="L85" t="str">
            <v>R 2yr heifers (dry)</v>
          </cell>
          <cell r="M85">
            <v>0</v>
          </cell>
          <cell r="N85">
            <v>0</v>
          </cell>
          <cell r="O85">
            <v>0</v>
          </cell>
          <cell r="P85" t="str">
            <v>R 2yr heifers (in-calf)</v>
          </cell>
          <cell r="Q85">
            <v>0</v>
          </cell>
          <cell r="R85">
            <v>0</v>
          </cell>
          <cell r="S85">
            <v>0</v>
          </cell>
        </row>
        <row r="86">
          <cell r="A86" t="str">
            <v>Total Milk solids revenue </v>
          </cell>
          <cell r="D86">
            <v>0</v>
          </cell>
          <cell r="F86" t="str">
            <v>Autumn Extra Payout Rcvd For Last Season</v>
          </cell>
          <cell r="L86" t="str">
            <v>R 2yr heifers (in-calf)</v>
          </cell>
          <cell r="M86">
            <v>0</v>
          </cell>
          <cell r="N86">
            <v>0</v>
          </cell>
          <cell r="O86">
            <v>0</v>
          </cell>
          <cell r="P86" t="str">
            <v>MA cows</v>
          </cell>
          <cell r="Q86">
            <v>0</v>
          </cell>
          <cell r="R86">
            <v>0</v>
          </cell>
          <cell r="S86">
            <v>0</v>
          </cell>
        </row>
        <row r="87">
          <cell r="F87" t="str">
            <v>kgs </v>
          </cell>
          <cell r="L87" t="str">
            <v>MA cows</v>
          </cell>
          <cell r="M87">
            <v>0</v>
          </cell>
          <cell r="N87">
            <v>0</v>
          </cell>
          <cell r="O87">
            <v>0</v>
          </cell>
          <cell r="P87" t="str">
            <v>R 1yr steers</v>
          </cell>
          <cell r="Q87">
            <v>0</v>
          </cell>
          <cell r="R87">
            <v>0</v>
          </cell>
          <cell r="S87">
            <v>0</v>
          </cell>
        </row>
        <row r="88">
          <cell r="A88" t="str">
            <v>OTHER ON-FARM INCOME</v>
          </cell>
          <cell r="D88" t="str">
            <v>Other on-farm</v>
          </cell>
          <cell r="F88" t="str">
            <v>Value</v>
          </cell>
          <cell r="G88">
            <v>0</v>
          </cell>
          <cell r="L88" t="str">
            <v>R 1yr steers</v>
          </cell>
          <cell r="M88">
            <v>0</v>
          </cell>
          <cell r="N88">
            <v>0</v>
          </cell>
          <cell r="O88">
            <v>0</v>
          </cell>
          <cell r="P88" t="str">
            <v>R 2 yr steers</v>
          </cell>
          <cell r="Q88">
            <v>0</v>
          </cell>
          <cell r="R88">
            <v>0</v>
          </cell>
          <cell r="S88">
            <v>0</v>
          </cell>
        </row>
        <row r="89">
          <cell r="A89" t="str">
            <v>Either</v>
          </cell>
          <cell r="D89" t="str">
            <v>income $</v>
          </cell>
          <cell r="L89" t="str">
            <v>R 2 yr steers</v>
          </cell>
          <cell r="M89">
            <v>0</v>
          </cell>
          <cell r="N89">
            <v>0</v>
          </cell>
          <cell r="O89">
            <v>0</v>
          </cell>
          <cell r="P89" t="str">
            <v>R 1yr bulls</v>
          </cell>
          <cell r="Q89">
            <v>0</v>
          </cell>
          <cell r="R89">
            <v>0</v>
          </cell>
          <cell r="S89">
            <v>0</v>
          </cell>
        </row>
        <row r="90">
          <cell r="A90" t="str">
            <v>Total other On-farm Income</v>
          </cell>
          <cell r="D90">
            <v>0</v>
          </cell>
          <cell r="L90" t="str">
            <v>R 1yr bulls</v>
          </cell>
          <cell r="M90">
            <v>0</v>
          </cell>
          <cell r="N90">
            <v>0</v>
          </cell>
          <cell r="O90">
            <v>0</v>
          </cell>
          <cell r="P90" t="str">
            <v>R 2yr bulls</v>
          </cell>
          <cell r="Q90">
            <v>0</v>
          </cell>
          <cell r="R90">
            <v>0</v>
          </cell>
          <cell r="S90">
            <v>0</v>
          </cell>
        </row>
        <row r="91">
          <cell r="A91" t="str">
            <v>Or</v>
          </cell>
          <cell r="E91" t="str">
            <v> </v>
          </cell>
          <cell r="L91" t="str">
            <v>R 2yr bulls</v>
          </cell>
          <cell r="M91">
            <v>0</v>
          </cell>
          <cell r="N91">
            <v>0</v>
          </cell>
          <cell r="O91">
            <v>0</v>
          </cell>
          <cell r="P91" t="str">
            <v>Breeding bulls</v>
          </cell>
          <cell r="Q91">
            <v>0</v>
          </cell>
          <cell r="R91">
            <v>0</v>
          </cell>
          <cell r="S91">
            <v>0</v>
          </cell>
        </row>
        <row r="92">
          <cell r="A92" t="str">
            <v>On-farm income source 1</v>
          </cell>
          <cell r="L92" t="str">
            <v>Breeding bulls</v>
          </cell>
          <cell r="M92">
            <v>0</v>
          </cell>
          <cell r="N92">
            <v>0</v>
          </cell>
          <cell r="O92">
            <v>0</v>
          </cell>
          <cell r="P92" t="str">
            <v>Total</v>
          </cell>
          <cell r="Q92">
            <v>0</v>
          </cell>
          <cell r="R92">
            <v>0</v>
          </cell>
          <cell r="S92">
            <v>0</v>
          </cell>
        </row>
        <row r="93">
          <cell r="A93" t="str">
            <v>On-farm income source 2</v>
          </cell>
          <cell r="L93" t="str">
            <v>Total</v>
          </cell>
          <cell r="M93">
            <v>0</v>
          </cell>
          <cell r="N93">
            <v>0</v>
          </cell>
          <cell r="O93">
            <v>0</v>
          </cell>
          <cell r="P93" t="str">
            <v>Difference in Stock Valuation</v>
          </cell>
          <cell r="S93">
            <v>0</v>
          </cell>
        </row>
        <row r="94">
          <cell r="A94" t="str">
            <v>Total Other On-farm Income</v>
          </cell>
          <cell r="D94">
            <v>0</v>
          </cell>
          <cell r="P94" t="str">
            <v>Sales</v>
          </cell>
          <cell r="Q94" t="str">
            <v>Hd</v>
          </cell>
          <cell r="R94" t="str">
            <v>$/Hd</v>
          </cell>
          <cell r="S94" t="str">
            <v>Total $</v>
          </cell>
        </row>
        <row r="95">
          <cell r="L95" t="str">
            <v>Purchases</v>
          </cell>
          <cell r="M95" t="str">
            <v>Hd</v>
          </cell>
          <cell r="N95" t="str">
            <v>$/Hd</v>
          </cell>
          <cell r="O95" t="str">
            <v>Total $</v>
          </cell>
          <cell r="P95" t="str">
            <v>Heifer bobby calves</v>
          </cell>
          <cell r="Q95">
            <v>0</v>
          </cell>
          <cell r="R95">
            <v>0</v>
          </cell>
          <cell r="S95">
            <v>0</v>
          </cell>
        </row>
        <row r="96">
          <cell r="A96" t="str">
            <v>NET CASH INCOME</v>
          </cell>
          <cell r="D96">
            <v>0</v>
          </cell>
          <cell r="L96" t="str">
            <v>Heifer calves</v>
          </cell>
          <cell r="M96">
            <v>0</v>
          </cell>
          <cell r="N96">
            <v>0</v>
          </cell>
          <cell r="O96">
            <v>0</v>
          </cell>
          <cell r="P96" t="str">
            <v>Heifer calves(rearing)</v>
          </cell>
          <cell r="Q96">
            <v>0</v>
          </cell>
          <cell r="R96">
            <v>0</v>
          </cell>
          <cell r="S96">
            <v>0</v>
          </cell>
        </row>
        <row r="97">
          <cell r="L97" t="str">
            <v>R 1 yr heifers</v>
          </cell>
          <cell r="M97">
            <v>0</v>
          </cell>
          <cell r="N97">
            <v>0</v>
          </cell>
          <cell r="O97">
            <v>0</v>
          </cell>
          <cell r="P97" t="str">
            <v>R 1 yr heifers</v>
          </cell>
          <cell r="Q97">
            <v>0</v>
          </cell>
          <cell r="R97">
            <v>0</v>
          </cell>
          <cell r="S97">
            <v>0</v>
          </cell>
        </row>
        <row r="98">
          <cell r="L98" t="str">
            <v>R 2yr heifers (dry)</v>
          </cell>
          <cell r="M98">
            <v>0</v>
          </cell>
          <cell r="N98">
            <v>0</v>
          </cell>
          <cell r="O98">
            <v>0</v>
          </cell>
          <cell r="P98" t="str">
            <v>R 2yr heifers (dry)</v>
          </cell>
          <cell r="Q98">
            <v>0</v>
          </cell>
          <cell r="R98">
            <v>0</v>
          </cell>
          <cell r="S98">
            <v>0</v>
          </cell>
        </row>
        <row r="99">
          <cell r="L99" t="str">
            <v>R 2yr heifers (in-calf)</v>
          </cell>
          <cell r="M99">
            <v>0</v>
          </cell>
          <cell r="N99">
            <v>0</v>
          </cell>
          <cell r="O99">
            <v>0</v>
          </cell>
          <cell r="P99" t="str">
            <v>R 2yr heifers (in-calf)</v>
          </cell>
          <cell r="Q99">
            <v>0</v>
          </cell>
          <cell r="R99">
            <v>0</v>
          </cell>
          <cell r="S99">
            <v>0</v>
          </cell>
        </row>
        <row r="100">
          <cell r="A100" t="str">
            <v>FARM WORKING EXPENSES</v>
          </cell>
          <cell r="I100" t="str">
            <v>Warnings</v>
          </cell>
          <cell r="L100" t="str">
            <v>MA cows</v>
          </cell>
          <cell r="M100">
            <v>0</v>
          </cell>
          <cell r="N100">
            <v>0</v>
          </cell>
          <cell r="O100">
            <v>0</v>
          </cell>
          <cell r="P100" t="str">
            <v>MA cows</v>
          </cell>
          <cell r="Q100">
            <v>0</v>
          </cell>
          <cell r="R100">
            <v>0</v>
          </cell>
          <cell r="S100">
            <v>0</v>
          </cell>
        </row>
        <row r="101">
          <cell r="A101" t="str">
            <v>Either</v>
          </cell>
          <cell r="D101" t="str">
            <v>Total $ spent </v>
          </cell>
          <cell r="E101" t="str">
            <v>Or</v>
          </cell>
          <cell r="F101" t="str">
            <v>Exp $/Cow</v>
          </cell>
          <cell r="G101" t="str">
            <v>Exp $/kgMS</v>
          </cell>
          <cell r="H101" t="str">
            <v>Total $</v>
          </cell>
          <cell r="L101" t="str">
            <v>Steer calves</v>
          </cell>
          <cell r="M101">
            <v>0</v>
          </cell>
          <cell r="N101">
            <v>0</v>
          </cell>
          <cell r="O101">
            <v>0</v>
          </cell>
          <cell r="P101" t="str">
            <v>Steer calves</v>
          </cell>
          <cell r="Q101">
            <v>0</v>
          </cell>
          <cell r="R101">
            <v>0</v>
          </cell>
          <cell r="S101">
            <v>0</v>
          </cell>
        </row>
        <row r="102">
          <cell r="A102" t="str">
            <v>Wages</v>
          </cell>
          <cell r="B102" t="str">
            <v>Permanent</v>
          </cell>
          <cell r="H102">
            <v>0</v>
          </cell>
          <cell r="I102" t="str">
            <v> </v>
          </cell>
          <cell r="L102" t="str">
            <v>R 1yr steers</v>
          </cell>
          <cell r="M102">
            <v>0</v>
          </cell>
          <cell r="N102">
            <v>0</v>
          </cell>
          <cell r="O102">
            <v>0</v>
          </cell>
          <cell r="P102" t="str">
            <v>R 1yr steers</v>
          </cell>
          <cell r="Q102">
            <v>0</v>
          </cell>
          <cell r="R102">
            <v>0</v>
          </cell>
          <cell r="S102">
            <v>0</v>
          </cell>
        </row>
        <row r="103">
          <cell r="B103" t="str">
            <v>Casual</v>
          </cell>
          <cell r="H103">
            <v>0</v>
          </cell>
          <cell r="I103" t="str">
            <v> </v>
          </cell>
          <cell r="L103" t="str">
            <v>R 2 yr steers</v>
          </cell>
          <cell r="M103">
            <v>0</v>
          </cell>
          <cell r="N103">
            <v>0</v>
          </cell>
          <cell r="O103">
            <v>0</v>
          </cell>
          <cell r="P103" t="str">
            <v>R 2 yr steers</v>
          </cell>
          <cell r="Q103">
            <v>0</v>
          </cell>
          <cell r="R103">
            <v>0</v>
          </cell>
          <cell r="S103">
            <v>0</v>
          </cell>
        </row>
        <row r="104">
          <cell r="B104" t="str">
            <v>ACC - Wages only</v>
          </cell>
          <cell r="D104">
            <v>0</v>
          </cell>
          <cell r="E104" t="str">
            <v>(Based on previous year's wages)</v>
          </cell>
          <cell r="L104" t="str">
            <v>Bull calves</v>
          </cell>
          <cell r="M104">
            <v>0</v>
          </cell>
          <cell r="N104">
            <v>0</v>
          </cell>
          <cell r="O104">
            <v>0</v>
          </cell>
          <cell r="P104" t="str">
            <v>Bull bobby calves</v>
          </cell>
          <cell r="Q104">
            <v>0</v>
          </cell>
          <cell r="R104">
            <v>0</v>
          </cell>
          <cell r="S104">
            <v>0</v>
          </cell>
        </row>
        <row r="105">
          <cell r="C105" t="str">
            <v>Total wages</v>
          </cell>
          <cell r="D105">
            <v>0</v>
          </cell>
          <cell r="H105">
            <v>0</v>
          </cell>
          <cell r="I105" t="str">
            <v>(Transferred to next year's budget)</v>
          </cell>
          <cell r="L105" t="str">
            <v>R 1yr bulls</v>
          </cell>
          <cell r="M105">
            <v>0</v>
          </cell>
          <cell r="N105">
            <v>0</v>
          </cell>
          <cell r="O105">
            <v>0</v>
          </cell>
          <cell r="P105" t="str">
            <v>Bull calves (rearing)</v>
          </cell>
          <cell r="Q105">
            <v>0</v>
          </cell>
          <cell r="R105">
            <v>0</v>
          </cell>
          <cell r="S105">
            <v>0</v>
          </cell>
        </row>
        <row r="106">
          <cell r="A106" t="str">
            <v>Animal Health</v>
          </cell>
          <cell r="H106">
            <v>0</v>
          </cell>
          <cell r="I106" t="str">
            <v> </v>
          </cell>
          <cell r="L106" t="str">
            <v>R 2yr bulls</v>
          </cell>
          <cell r="M106">
            <v>0</v>
          </cell>
          <cell r="N106">
            <v>0</v>
          </cell>
          <cell r="O106">
            <v>0</v>
          </cell>
          <cell r="P106" t="str">
            <v>R 1yr bulls</v>
          </cell>
          <cell r="Q106">
            <v>0</v>
          </cell>
          <cell r="R106">
            <v>0</v>
          </cell>
          <cell r="S106">
            <v>0</v>
          </cell>
        </row>
        <row r="107">
          <cell r="A107" t="str">
            <v>Breeding</v>
          </cell>
          <cell r="H107">
            <v>0</v>
          </cell>
          <cell r="I107" t="str">
            <v> </v>
          </cell>
          <cell r="L107" t="str">
            <v>Breeding bulls</v>
          </cell>
          <cell r="M107">
            <v>0</v>
          </cell>
          <cell r="N107">
            <v>0</v>
          </cell>
          <cell r="O107">
            <v>0</v>
          </cell>
          <cell r="P107" t="str">
            <v>R 2yr bulls</v>
          </cell>
          <cell r="Q107">
            <v>0</v>
          </cell>
          <cell r="R107">
            <v>0</v>
          </cell>
          <cell r="S107">
            <v>0</v>
          </cell>
        </row>
        <row r="108">
          <cell r="A108" t="str">
            <v>Dairy shed expenses</v>
          </cell>
          <cell r="H108">
            <v>0</v>
          </cell>
          <cell r="I108" t="str">
            <v> </v>
          </cell>
          <cell r="L108" t="str">
            <v>Total</v>
          </cell>
          <cell r="M108">
            <v>0</v>
          </cell>
          <cell r="O108">
            <v>0</v>
          </cell>
          <cell r="P108" t="str">
            <v>Breeding bulls</v>
          </cell>
          <cell r="Q108">
            <v>0</v>
          </cell>
          <cell r="R108">
            <v>0</v>
          </cell>
          <cell r="S108">
            <v>0</v>
          </cell>
        </row>
        <row r="109">
          <cell r="A109" t="str">
            <v>ELECTRICITY</v>
          </cell>
          <cell r="P109" t="str">
            <v>Total</v>
          </cell>
          <cell r="Q109">
            <v>0</v>
          </cell>
          <cell r="S109">
            <v>0</v>
          </cell>
        </row>
        <row r="110">
          <cell r="A110" t="str">
            <v>Either</v>
          </cell>
          <cell r="D110" t="str">
            <v>Total $ spent</v>
          </cell>
          <cell r="E110" t="str">
            <v>Or</v>
          </cell>
          <cell r="F110" t="str">
            <v>Exp $/Cow</v>
          </cell>
          <cell r="G110" t="str">
            <v>Exp $/kgMS</v>
          </cell>
          <cell r="H110" t="str">
            <v>Total $</v>
          </cell>
          <cell r="L110" t="str">
            <v>Natural Increase</v>
          </cell>
        </row>
        <row r="111">
          <cell r="A111" t="str">
            <v>Electricity</v>
          </cell>
          <cell r="H111">
            <v>0</v>
          </cell>
          <cell r="I111" t="str">
            <v> </v>
          </cell>
          <cell r="L111" t="str">
            <v>Calving % MA cows</v>
          </cell>
          <cell r="N111">
            <v>0</v>
          </cell>
          <cell r="P111" t="str">
            <v>Deaths</v>
          </cell>
          <cell r="Q111" t="str">
            <v>Hd</v>
          </cell>
        </row>
        <row r="112">
          <cell r="A112" t="str">
            <v>Or</v>
          </cell>
          <cell r="D112" t="str">
            <v>Total $ spent</v>
          </cell>
          <cell r="E112" t="str">
            <v>Or</v>
          </cell>
          <cell r="F112" t="str">
            <v>Exp $/Cow</v>
          </cell>
          <cell r="G112" t="str">
            <v>Exp $/kgMS</v>
          </cell>
          <cell r="L112" t="str">
            <v>Calving % R2 Hfrs</v>
          </cell>
          <cell r="N112">
            <v>0</v>
          </cell>
          <cell r="P112" t="str">
            <v>Heifer calves</v>
          </cell>
          <cell r="Q112">
            <v>0</v>
          </cell>
        </row>
        <row r="113">
          <cell r="A113" t="str">
            <v>Electricity - house</v>
          </cell>
          <cell r="H113">
            <v>0</v>
          </cell>
          <cell r="I113" t="str">
            <v> </v>
          </cell>
          <cell r="L113" t="str">
            <v>% of calves as heifers</v>
          </cell>
          <cell r="N113">
            <v>0.5</v>
          </cell>
          <cell r="P113" t="str">
            <v>R1yr Heifers</v>
          </cell>
          <cell r="Q113">
            <v>0</v>
          </cell>
        </row>
        <row r="114">
          <cell r="A114" t="str">
            <v>Electricity - farm</v>
          </cell>
          <cell r="H114">
            <v>0</v>
          </cell>
          <cell r="I114" t="str">
            <v> </v>
          </cell>
          <cell r="L114" t="str">
            <v>% calves as bulls</v>
          </cell>
          <cell r="N114">
            <v>0.5</v>
          </cell>
          <cell r="P114" t="str">
            <v>R2yr Heifers</v>
          </cell>
          <cell r="Q114">
            <v>0</v>
          </cell>
        </row>
        <row r="115">
          <cell r="A115" t="str">
            <v>Electricity - irrigation</v>
          </cell>
          <cell r="H115">
            <v>0</v>
          </cell>
          <cell r="I115" t="str">
            <v> </v>
          </cell>
          <cell r="L115" t="str">
            <v>% bull calves steered</v>
          </cell>
          <cell r="N115">
            <v>1</v>
          </cell>
          <cell r="P115" t="str">
            <v>Mixed Age cows</v>
          </cell>
          <cell r="Q115">
            <v>0</v>
          </cell>
        </row>
        <row r="116">
          <cell r="A116" t="str">
            <v>Total electricity</v>
          </cell>
          <cell r="D116">
            <v>0</v>
          </cell>
          <cell r="H116">
            <v>0</v>
          </cell>
          <cell r="P116" t="str">
            <v>Steer calves</v>
          </cell>
          <cell r="Q116">
            <v>0</v>
          </cell>
        </row>
        <row r="117">
          <cell r="D117" t="str">
            <v/>
          </cell>
          <cell r="H117" t="str">
            <v/>
          </cell>
          <cell r="L117" t="str">
            <v>Heifer Calves</v>
          </cell>
          <cell r="N117">
            <v>0</v>
          </cell>
          <cell r="P117" t="str">
            <v>R1yr Steers</v>
          </cell>
          <cell r="Q117">
            <v>0</v>
          </cell>
        </row>
        <row r="118">
          <cell r="L118" t="str">
            <v>Bull Calves</v>
          </cell>
          <cell r="N118">
            <v>0</v>
          </cell>
          <cell r="P118" t="str">
            <v>R2yr Steers</v>
          </cell>
          <cell r="Q118">
            <v>0</v>
          </cell>
        </row>
        <row r="119">
          <cell r="A119" t="str">
            <v>FEED EXPENDITURE</v>
          </cell>
          <cell r="P119" t="str">
            <v>Bull calves</v>
          </cell>
          <cell r="Q119">
            <v>0</v>
          </cell>
        </row>
        <row r="120">
          <cell r="A120" t="str">
            <v>Either</v>
          </cell>
          <cell r="F120" t="str">
            <v>Numbers*feed$/Cow</v>
          </cell>
          <cell r="P120" t="str">
            <v>R1yr Bulls</v>
          </cell>
          <cell r="Q120">
            <v>0</v>
          </cell>
        </row>
        <row r="121">
          <cell r="D121" t="str">
            <v>Total cost ($)</v>
          </cell>
          <cell r="E121" t="str">
            <v>Or</v>
          </cell>
          <cell r="F121" t="str">
            <v>Feed cost $/cow</v>
          </cell>
          <cell r="G121" t="str">
            <v>Exp $/kgMS</v>
          </cell>
          <cell r="H121" t="str">
            <v>Total $</v>
          </cell>
          <cell r="P121" t="str">
            <v>R2yr Bulls</v>
          </cell>
          <cell r="Q121">
            <v>0</v>
          </cell>
        </row>
        <row r="122">
          <cell r="A122" t="str">
            <v>Hay/Silage</v>
          </cell>
          <cell r="H122">
            <v>0</v>
          </cell>
          <cell r="I122" t="str">
            <v> </v>
          </cell>
          <cell r="P122" t="str">
            <v>Breeding Bulls</v>
          </cell>
          <cell r="Q122">
            <v>0</v>
          </cell>
        </row>
        <row r="123">
          <cell r="A123" t="str">
            <v>Feed crops</v>
          </cell>
          <cell r="H123">
            <v>0</v>
          </cell>
          <cell r="I123" t="str">
            <v> </v>
          </cell>
          <cell r="P123" t="str">
            <v>Total</v>
          </cell>
          <cell r="Q123">
            <v>0</v>
          </cell>
        </row>
        <row r="124">
          <cell r="A124" t="str">
            <v>Grazing</v>
          </cell>
          <cell r="H124">
            <v>0</v>
          </cell>
          <cell r="I124" t="str">
            <v> </v>
          </cell>
          <cell r="S124">
            <v>0</v>
          </cell>
        </row>
        <row r="125">
          <cell r="A125" t="str">
            <v>Other</v>
          </cell>
          <cell r="H125">
            <v>0</v>
          </cell>
          <cell r="I125" t="str">
            <v> </v>
          </cell>
          <cell r="L125" t="str">
            <v>Check Numbers:</v>
          </cell>
          <cell r="N125">
            <v>0</v>
          </cell>
          <cell r="P125" t="str">
            <v>Reconciliation Check:</v>
          </cell>
          <cell r="Q125" t="str">
            <v>correct</v>
          </cell>
        </row>
        <row r="126">
          <cell r="A126" t="str">
            <v>Total feed</v>
          </cell>
          <cell r="D126">
            <v>0</v>
          </cell>
          <cell r="H126">
            <v>0</v>
          </cell>
        </row>
        <row r="128">
          <cell r="A128" t="str">
            <v>Or</v>
          </cell>
          <cell r="D128" t="str">
            <v>HAY</v>
          </cell>
          <cell r="F128" t="str">
            <v>BALES</v>
          </cell>
          <cell r="G128" t="str">
            <v>$/BALE</v>
          </cell>
          <cell r="H128" t="str">
            <v>$</v>
          </cell>
        </row>
        <row r="129">
          <cell r="D129" t="str">
            <v>HAY (made on home farm)</v>
          </cell>
          <cell r="H129">
            <v>0</v>
          </cell>
        </row>
        <row r="130">
          <cell r="D130" t="str">
            <v>HAY (purchased off farm)</v>
          </cell>
          <cell r="H130">
            <v>0</v>
          </cell>
        </row>
        <row r="131">
          <cell r="D131" t="str">
            <v>GRASS SILAGE</v>
          </cell>
          <cell r="F131" t="str">
            <v>TONNES</v>
          </cell>
          <cell r="G131" t="str">
            <v>$/TONNE</v>
          </cell>
          <cell r="H131" t="str">
            <v>$</v>
          </cell>
        </row>
        <row r="132">
          <cell r="D132" t="str">
            <v>SILAGE (made on farm)</v>
          </cell>
          <cell r="H132">
            <v>0</v>
          </cell>
        </row>
        <row r="133">
          <cell r="D133" t="str">
            <v>SILAGE (purchased off farm)</v>
          </cell>
          <cell r="H133">
            <v>0</v>
          </cell>
        </row>
        <row r="134">
          <cell r="D134" t="str">
            <v>MAIZE SILAGE</v>
          </cell>
          <cell r="E134" t="str">
            <v>HECTARES</v>
          </cell>
          <cell r="F134" t="str">
            <v>TONNES</v>
          </cell>
          <cell r="G134" t="str">
            <v>$/TONNE</v>
          </cell>
          <cell r="H134" t="str">
            <v>$</v>
          </cell>
        </row>
        <row r="135">
          <cell r="D135" t="str">
            <v>Grown on farm</v>
          </cell>
          <cell r="H135">
            <v>0</v>
          </cell>
        </row>
        <row r="136">
          <cell r="D136" t="str">
            <v>Purchased off farm</v>
          </cell>
          <cell r="H136">
            <v>0</v>
          </cell>
        </row>
        <row r="137">
          <cell r="F137" t="str">
            <v>TOTAL HAY/SILAGE COST</v>
          </cell>
          <cell r="H137">
            <v>0</v>
          </cell>
          <cell r="I137" t="str">
            <v> </v>
          </cell>
        </row>
        <row r="138">
          <cell r="D138" t="str">
            <v>FEED CROPS</v>
          </cell>
          <cell r="F138" t="str">
            <v>HECTARES</v>
          </cell>
          <cell r="G138" t="str">
            <v>COST $/HA</v>
          </cell>
          <cell r="H138" t="str">
            <v>$</v>
          </cell>
        </row>
        <row r="139">
          <cell r="D139" t="str">
            <v>GREENFEED MAIZE</v>
          </cell>
          <cell r="H139">
            <v>0</v>
          </cell>
        </row>
        <row r="140">
          <cell r="D140" t="str">
            <v>OTHER CROPS</v>
          </cell>
          <cell r="H140">
            <v>0</v>
          </cell>
        </row>
        <row r="141">
          <cell r="F141" t="str">
            <v>TOTAL FEED CROPS</v>
          </cell>
          <cell r="H141">
            <v>0</v>
          </cell>
          <cell r="I141" t="str">
            <v> </v>
          </cell>
        </row>
        <row r="142">
          <cell r="D142" t="str">
            <v>GRAZING</v>
          </cell>
          <cell r="E142" t="str">
            <v>NOS.</v>
          </cell>
          <cell r="F142" t="str">
            <v>WEEKS</v>
          </cell>
          <cell r="G142" t="str">
            <v>$/HD/WEEK</v>
          </cell>
          <cell r="H142" t="str">
            <v>$</v>
          </cell>
        </row>
        <row r="143">
          <cell r="D143" t="str">
            <v>COWS</v>
          </cell>
          <cell r="H143">
            <v>0</v>
          </cell>
        </row>
        <row r="144">
          <cell r="D144" t="str">
            <v>HEIFERS</v>
          </cell>
          <cell r="H144">
            <v>0</v>
          </cell>
        </row>
        <row r="145">
          <cell r="D145" t="str">
            <v>OTHER</v>
          </cell>
          <cell r="H145">
            <v>0</v>
          </cell>
        </row>
        <row r="146">
          <cell r="F146" t="str">
            <v>TOTAL GRAZING COST</v>
          </cell>
          <cell r="H146">
            <v>0</v>
          </cell>
          <cell r="I146" t="str">
            <v> </v>
          </cell>
        </row>
        <row r="147">
          <cell r="D147" t="str">
            <v>OTHER FEED COSTS</v>
          </cell>
          <cell r="F147" t="str">
            <v>TONNES</v>
          </cell>
          <cell r="G147" t="str">
            <v>$/TONNE</v>
          </cell>
          <cell r="H147" t="str">
            <v>$</v>
          </cell>
        </row>
        <row r="148">
          <cell r="D148" t="str">
            <v>MEAL</v>
          </cell>
          <cell r="H148">
            <v>0</v>
          </cell>
        </row>
        <row r="149">
          <cell r="D149" t="str">
            <v>MILKPOWDER</v>
          </cell>
          <cell r="H149">
            <v>0</v>
          </cell>
        </row>
        <row r="150">
          <cell r="D150" t="str">
            <v>OTHER</v>
          </cell>
          <cell r="H150">
            <v>0</v>
          </cell>
        </row>
        <row r="151">
          <cell r="F151" t="str">
            <v>TOTAL OTHER FEEDS</v>
          </cell>
          <cell r="H151">
            <v>0</v>
          </cell>
          <cell r="I151" t="str">
            <v> </v>
          </cell>
        </row>
        <row r="152">
          <cell r="D152" t="str">
            <v>AREA CROP GROWN (HA)</v>
          </cell>
          <cell r="G152" t="str">
            <v>HECTARES</v>
          </cell>
        </row>
        <row r="153">
          <cell r="F153" t="str">
            <v>TOTAL FEED EXPENSE</v>
          </cell>
          <cell r="H153">
            <v>0</v>
          </cell>
        </row>
        <row r="156">
          <cell r="A156" t="str">
            <v>FERTILISER</v>
          </cell>
        </row>
        <row r="157">
          <cell r="F157" t="str">
            <v>Numbers*fert/lime$/Cow</v>
          </cell>
          <cell r="P157" t="str">
            <v>$/kgMS</v>
          </cell>
        </row>
        <row r="158">
          <cell r="A158" t="str">
            <v>Either</v>
          </cell>
          <cell r="D158" t="str">
            <v>Total cost ($)</v>
          </cell>
          <cell r="E158" t="str">
            <v>Or</v>
          </cell>
          <cell r="F158" t="str">
            <v>Cost $/cow</v>
          </cell>
          <cell r="G158" t="str">
            <v>Exp $/kgMS</v>
          </cell>
          <cell r="H158" t="str">
            <v>Total $</v>
          </cell>
          <cell r="M158" t="str">
            <v>Total</v>
          </cell>
          <cell r="N158" t="str">
            <v>$/eff ha</v>
          </cell>
          <cell r="O158" t="str">
            <v>$/cow</v>
          </cell>
        </row>
        <row r="159">
          <cell r="A159" t="str">
            <v>Fertiliser</v>
          </cell>
          <cell r="H159">
            <v>0</v>
          </cell>
          <cell r="I159" t="str">
            <v> </v>
          </cell>
          <cell r="L159" t="str">
            <v>Farm Working Expenses</v>
          </cell>
          <cell r="M159" t="str">
            <v>$</v>
          </cell>
          <cell r="P159" t="str">
            <v/>
          </cell>
        </row>
        <row r="160">
          <cell r="A160" t="str">
            <v>Lime</v>
          </cell>
          <cell r="H160">
            <v>0</v>
          </cell>
          <cell r="I160" t="str">
            <v> </v>
          </cell>
          <cell r="L160" t="str">
            <v>Permanent wages</v>
          </cell>
          <cell r="M160">
            <v>0</v>
          </cell>
          <cell r="N160" t="str">
            <v/>
          </cell>
          <cell r="O160" t="str">
            <v/>
          </cell>
          <cell r="P160" t="str">
            <v/>
          </cell>
        </row>
        <row r="161">
          <cell r="A161" t="str">
            <v>Total fertilser and lime</v>
          </cell>
          <cell r="D161">
            <v>0</v>
          </cell>
          <cell r="H161">
            <v>0</v>
          </cell>
          <cell r="L161" t="str">
            <v>Casual wages</v>
          </cell>
          <cell r="M161">
            <v>0</v>
          </cell>
          <cell r="N161" t="str">
            <v/>
          </cell>
          <cell r="O161" t="str">
            <v/>
          </cell>
          <cell r="P161" t="str">
            <v/>
          </cell>
        </row>
        <row r="162">
          <cell r="L162" t="str">
            <v>ACC</v>
          </cell>
          <cell r="M162">
            <v>0</v>
          </cell>
          <cell r="N162" t="str">
            <v/>
          </cell>
          <cell r="O162" t="str">
            <v/>
          </cell>
          <cell r="P162" t="str">
            <v/>
          </cell>
        </row>
        <row r="163">
          <cell r="A163" t="str">
            <v>Or</v>
          </cell>
          <cell r="L163" t="str">
            <v>Animal health</v>
          </cell>
          <cell r="M163">
            <v>0</v>
          </cell>
          <cell r="N163" t="str">
            <v/>
          </cell>
          <cell r="O163" t="str">
            <v/>
          </cell>
          <cell r="P163" t="str">
            <v/>
          </cell>
        </row>
        <row r="164">
          <cell r="A164" t="str">
            <v>DETAILED FERTILISER CALCULATION</v>
          </cell>
          <cell r="L164" t="str">
            <v>Breeding</v>
          </cell>
          <cell r="M164">
            <v>0</v>
          </cell>
          <cell r="N164" t="str">
            <v/>
          </cell>
          <cell r="O164" t="str">
            <v/>
          </cell>
          <cell r="P164" t="str">
            <v/>
          </cell>
        </row>
        <row r="165">
          <cell r="L165" t="str">
            <v>Dairy shed exp</v>
          </cell>
          <cell r="M165">
            <v>0</v>
          </cell>
          <cell r="N165" t="str">
            <v/>
          </cell>
          <cell r="O165" t="str">
            <v/>
          </cell>
          <cell r="P165" t="str">
            <v/>
          </cell>
        </row>
        <row r="166">
          <cell r="A166" t="str">
            <v>Type</v>
          </cell>
          <cell r="D166" t="str">
            <v>Quantity</v>
          </cell>
          <cell r="E166" t="str">
            <v>Price</v>
          </cell>
          <cell r="F166" t="str">
            <v>Cartage</v>
          </cell>
          <cell r="G166" t="str">
            <v>Spreading</v>
          </cell>
          <cell r="H166" t="str">
            <v>Total $</v>
          </cell>
          <cell r="L166" t="str">
            <v>Electricity</v>
          </cell>
          <cell r="M166">
            <v>0</v>
          </cell>
          <cell r="N166" t="str">
            <v/>
          </cell>
          <cell r="O166" t="str">
            <v/>
          </cell>
          <cell r="P166" t="str">
            <v/>
          </cell>
        </row>
        <row r="167">
          <cell r="A167" t="str">
            <v>(eg: Super)</v>
          </cell>
          <cell r="D167" t="str">
            <v>(tonnes)</v>
          </cell>
          <cell r="E167" t="str">
            <v>$ per tonne</v>
          </cell>
          <cell r="F167" t="str">
            <v>$/Tonne</v>
          </cell>
          <cell r="G167" t="str">
            <v>$/Tonne</v>
          </cell>
          <cell r="L167" t="str">
            <v>Electricity - house</v>
          </cell>
          <cell r="M167">
            <v>0</v>
          </cell>
          <cell r="N167" t="str">
            <v/>
          </cell>
          <cell r="O167" t="str">
            <v/>
          </cell>
          <cell r="P167" t="str">
            <v/>
          </cell>
        </row>
        <row r="168">
          <cell r="H168">
            <v>0</v>
          </cell>
          <cell r="L168" t="str">
            <v>Electricity - farm</v>
          </cell>
          <cell r="M168">
            <v>0</v>
          </cell>
          <cell r="N168" t="str">
            <v/>
          </cell>
          <cell r="O168" t="str">
            <v/>
          </cell>
          <cell r="P168" t="str">
            <v/>
          </cell>
        </row>
        <row r="169">
          <cell r="H169">
            <v>0</v>
          </cell>
          <cell r="L169" t="str">
            <v>Electricity - irrigation</v>
          </cell>
          <cell r="M169">
            <v>0</v>
          </cell>
          <cell r="N169" t="str">
            <v/>
          </cell>
          <cell r="O169" t="str">
            <v/>
          </cell>
          <cell r="P169" t="str">
            <v/>
          </cell>
        </row>
        <row r="170">
          <cell r="H170">
            <v>0</v>
          </cell>
          <cell r="L170" t="str">
            <v>Total Feed expense</v>
          </cell>
          <cell r="M170">
            <v>0</v>
          </cell>
          <cell r="N170" t="str">
            <v/>
          </cell>
          <cell r="O170" t="str">
            <v/>
          </cell>
          <cell r="P170" t="str">
            <v/>
          </cell>
        </row>
        <row r="171">
          <cell r="H171">
            <v>0</v>
          </cell>
          <cell r="L171" t="str">
            <v>Feed (hay &amp; silage)</v>
          </cell>
          <cell r="M171">
            <v>0</v>
          </cell>
          <cell r="N171" t="str">
            <v/>
          </cell>
          <cell r="O171" t="str">
            <v/>
          </cell>
          <cell r="P171" t="str">
            <v/>
          </cell>
        </row>
        <row r="172">
          <cell r="H172">
            <v>0</v>
          </cell>
          <cell r="L172" t="str">
            <v>'Feed (feed crops)</v>
          </cell>
          <cell r="M172">
            <v>0</v>
          </cell>
          <cell r="N172" t="str">
            <v/>
          </cell>
          <cell r="O172" t="str">
            <v/>
          </cell>
          <cell r="P172" t="str">
            <v/>
          </cell>
        </row>
        <row r="173">
          <cell r="H173">
            <v>0</v>
          </cell>
          <cell r="L173" t="str">
            <v>'Feed (grazing)</v>
          </cell>
          <cell r="M173">
            <v>0</v>
          </cell>
          <cell r="N173" t="str">
            <v/>
          </cell>
          <cell r="O173" t="str">
            <v/>
          </cell>
          <cell r="P173" t="str">
            <v/>
          </cell>
        </row>
        <row r="174">
          <cell r="H174">
            <v>0</v>
          </cell>
          <cell r="L174" t="str">
            <v>'Feed (other)</v>
          </cell>
          <cell r="M174">
            <v>0</v>
          </cell>
          <cell r="N174" t="str">
            <v/>
          </cell>
          <cell r="O174" t="str">
            <v/>
          </cell>
          <cell r="P174" t="str">
            <v/>
          </cell>
        </row>
        <row r="175">
          <cell r="H175">
            <v>0</v>
          </cell>
          <cell r="L175" t="str">
            <v>Fertiliser</v>
          </cell>
          <cell r="M175">
            <v>0</v>
          </cell>
          <cell r="N175" t="str">
            <v/>
          </cell>
          <cell r="O175" t="str">
            <v/>
          </cell>
          <cell r="P175" t="str">
            <v/>
          </cell>
        </row>
        <row r="176">
          <cell r="H176">
            <v>0</v>
          </cell>
          <cell r="L176" t="str">
            <v>Lime</v>
          </cell>
          <cell r="M176">
            <v>0</v>
          </cell>
          <cell r="N176" t="str">
            <v/>
          </cell>
          <cell r="O176" t="str">
            <v/>
          </cell>
          <cell r="P176" t="str">
            <v/>
          </cell>
        </row>
        <row r="177">
          <cell r="H177">
            <v>0</v>
          </cell>
          <cell r="L177" t="str">
            <v>Freight (not elsewhere deducted)</v>
          </cell>
          <cell r="M177">
            <v>0</v>
          </cell>
          <cell r="N177" t="str">
            <v/>
          </cell>
          <cell r="O177" t="str">
            <v/>
          </cell>
          <cell r="P177" t="str">
            <v/>
          </cell>
        </row>
        <row r="178">
          <cell r="A178" t="str">
            <v>Fertiliser amount (tonnes)</v>
          </cell>
          <cell r="D178">
            <v>0</v>
          </cell>
          <cell r="F178" t="str">
            <v>Fertiliser expense</v>
          </cell>
          <cell r="H178">
            <v>0</v>
          </cell>
          <cell r="I178" t="str">
            <v> </v>
          </cell>
          <cell r="L178" t="str">
            <v>Regrassing costs</v>
          </cell>
          <cell r="M178">
            <v>0</v>
          </cell>
          <cell r="N178" t="str">
            <v/>
          </cell>
          <cell r="O178" t="str">
            <v/>
          </cell>
          <cell r="P178" t="str">
            <v/>
          </cell>
        </row>
        <row r="179">
          <cell r="L179" t="str">
            <v>Weed &amp; pest control</v>
          </cell>
          <cell r="M179">
            <v>0</v>
          </cell>
          <cell r="N179" t="str">
            <v/>
          </cell>
          <cell r="O179" t="str">
            <v/>
          </cell>
          <cell r="P179" t="str">
            <v/>
          </cell>
        </row>
        <row r="180">
          <cell r="A180" t="str">
            <v>LIME</v>
          </cell>
          <cell r="L180" t="str">
            <v>Fuel</v>
          </cell>
          <cell r="M180">
            <v>0</v>
          </cell>
          <cell r="N180" t="str">
            <v/>
          </cell>
          <cell r="O180" t="str">
            <v/>
          </cell>
          <cell r="P180" t="str">
            <v/>
          </cell>
        </row>
        <row r="181">
          <cell r="D181" t="str">
            <v>Quantity</v>
          </cell>
          <cell r="E181" t="str">
            <v>Price</v>
          </cell>
          <cell r="F181" t="str">
            <v>Cartage</v>
          </cell>
          <cell r="G181" t="str">
            <v>Spreading</v>
          </cell>
          <cell r="H181" t="str">
            <v>Total $</v>
          </cell>
          <cell r="L181" t="str">
            <v>Vehicle costs (excl fuel)</v>
          </cell>
          <cell r="M181">
            <v>0</v>
          </cell>
          <cell r="N181" t="str">
            <v/>
          </cell>
          <cell r="O181" t="str">
            <v/>
          </cell>
          <cell r="P181" t="str">
            <v/>
          </cell>
        </row>
        <row r="182">
          <cell r="D182" t="str">
            <v>(tonnes)</v>
          </cell>
          <cell r="E182" t="str">
            <v>$ per tonne</v>
          </cell>
          <cell r="F182" t="str">
            <v>$/Tonne</v>
          </cell>
          <cell r="G182" t="str">
            <v>$/Tonne</v>
          </cell>
          <cell r="L182" t="str">
            <v>Repairs and maintenance</v>
          </cell>
          <cell r="M182">
            <v>0</v>
          </cell>
          <cell r="N182" t="str">
            <v/>
          </cell>
          <cell r="O182" t="str">
            <v/>
          </cell>
          <cell r="P182" t="str">
            <v/>
          </cell>
        </row>
        <row r="183">
          <cell r="A183" t="str">
            <v>Lime</v>
          </cell>
          <cell r="H183">
            <v>0</v>
          </cell>
          <cell r="L183" t="str">
            <v>R &amp; M 'House</v>
          </cell>
          <cell r="M183">
            <v>0</v>
          </cell>
          <cell r="N183" t="str">
            <v/>
          </cell>
          <cell r="O183" t="str">
            <v/>
          </cell>
          <cell r="P183" t="str">
            <v/>
          </cell>
        </row>
        <row r="184">
          <cell r="F184" t="str">
            <v>Lime expense</v>
          </cell>
          <cell r="H184">
            <v>0</v>
          </cell>
          <cell r="I184" t="str">
            <v> </v>
          </cell>
          <cell r="L184" t="str">
            <v>R &amp; M 'Farm buildings</v>
          </cell>
          <cell r="M184">
            <v>0</v>
          </cell>
          <cell r="N184" t="str">
            <v/>
          </cell>
          <cell r="O184" t="str">
            <v/>
          </cell>
          <cell r="P184" t="str">
            <v/>
          </cell>
        </row>
        <row r="185">
          <cell r="F185" t="str">
            <v>Total fert. and lime expense</v>
          </cell>
          <cell r="H185">
            <v>0</v>
          </cell>
          <cell r="L185" t="str">
            <v>R &amp; M Water/Irrigation</v>
          </cell>
          <cell r="M185">
            <v>0</v>
          </cell>
          <cell r="N185" t="str">
            <v/>
          </cell>
          <cell r="O185" t="str">
            <v/>
          </cell>
          <cell r="P185" t="str">
            <v/>
          </cell>
        </row>
        <row r="186">
          <cell r="L186" t="str">
            <v>R &amp; M 'Drainage</v>
          </cell>
          <cell r="M186">
            <v>0</v>
          </cell>
          <cell r="N186" t="str">
            <v/>
          </cell>
          <cell r="O186" t="str">
            <v/>
          </cell>
          <cell r="P186" t="str">
            <v/>
          </cell>
        </row>
        <row r="187">
          <cell r="L187" t="str">
            <v>R &amp; M Fences/tracks</v>
          </cell>
          <cell r="M187">
            <v>0</v>
          </cell>
          <cell r="N187" t="str">
            <v/>
          </cell>
          <cell r="O187" t="str">
            <v/>
          </cell>
          <cell r="P187" t="str">
            <v/>
          </cell>
        </row>
        <row r="188">
          <cell r="A188" t="str">
            <v>Either</v>
          </cell>
          <cell r="D188" t="str">
            <v>Total $ spent</v>
          </cell>
          <cell r="E188" t="str">
            <v>Or</v>
          </cell>
          <cell r="F188" t="str">
            <v>Exp $/Cow</v>
          </cell>
          <cell r="G188" t="str">
            <v>Exp $/kgMS</v>
          </cell>
          <cell r="H188" t="str">
            <v>Total $</v>
          </cell>
          <cell r="L188" t="str">
            <v>R &amp; M Plant/Machinery</v>
          </cell>
          <cell r="M188">
            <v>0</v>
          </cell>
          <cell r="N188" t="str">
            <v/>
          </cell>
          <cell r="O188" t="str">
            <v/>
          </cell>
          <cell r="P188" t="str">
            <v/>
          </cell>
        </row>
        <row r="189">
          <cell r="A189" t="str">
            <v>Freight(not elsewhere deducted)</v>
          </cell>
          <cell r="H189">
            <v>0</v>
          </cell>
          <cell r="I189" t="str">
            <v> </v>
          </cell>
          <cell r="L189" t="str">
            <v>R &amp; M Other</v>
          </cell>
          <cell r="M189">
            <v>0</v>
          </cell>
          <cell r="N189" t="str">
            <v/>
          </cell>
          <cell r="O189" t="str">
            <v/>
          </cell>
          <cell r="P189" t="str">
            <v/>
          </cell>
        </row>
        <row r="190">
          <cell r="A190" t="str">
            <v>Regrassing costs (incl. seeds)</v>
          </cell>
          <cell r="H190">
            <v>0</v>
          </cell>
          <cell r="I190" t="str">
            <v> </v>
          </cell>
          <cell r="L190" t="str">
            <v>Administration</v>
          </cell>
          <cell r="M190">
            <v>0</v>
          </cell>
          <cell r="N190" t="str">
            <v/>
          </cell>
          <cell r="O190" t="str">
            <v/>
          </cell>
          <cell r="P190" t="str">
            <v/>
          </cell>
        </row>
        <row r="191">
          <cell r="A191" t="str">
            <v>Weed &amp; Pest</v>
          </cell>
          <cell r="H191">
            <v>0</v>
          </cell>
          <cell r="I191" t="str">
            <v> </v>
          </cell>
          <cell r="L191" t="str">
            <v>Admin. (phone &amp; mail)</v>
          </cell>
          <cell r="M191">
            <v>0</v>
          </cell>
          <cell r="N191" t="str">
            <v/>
          </cell>
          <cell r="O191" t="str">
            <v/>
          </cell>
          <cell r="P191" t="str">
            <v/>
          </cell>
        </row>
        <row r="192">
          <cell r="A192" t="str">
            <v>Vehicle costs - fuel</v>
          </cell>
          <cell r="H192">
            <v>0</v>
          </cell>
          <cell r="I192" t="str">
            <v> </v>
          </cell>
          <cell r="L192" t="str">
            <v>Admin. Accountancy</v>
          </cell>
          <cell r="M192">
            <v>0</v>
          </cell>
          <cell r="N192" t="str">
            <v/>
          </cell>
          <cell r="O192" t="str">
            <v/>
          </cell>
          <cell r="P192" t="str">
            <v/>
          </cell>
        </row>
        <row r="193">
          <cell r="A193" t="str">
            <v>Vehicle costs (excluding fuel)</v>
          </cell>
          <cell r="H193">
            <v>0</v>
          </cell>
          <cell r="I193" t="str">
            <v> </v>
          </cell>
          <cell r="L193" t="str">
            <v>Admin. Legal &amp; consultancy</v>
          </cell>
          <cell r="M193">
            <v>0</v>
          </cell>
          <cell r="N193" t="str">
            <v/>
          </cell>
          <cell r="O193" t="str">
            <v/>
          </cell>
          <cell r="P193" t="str">
            <v/>
          </cell>
        </row>
        <row r="194">
          <cell r="L194" t="str">
            <v>Admin. Other</v>
          </cell>
          <cell r="M194">
            <v>0</v>
          </cell>
          <cell r="N194" t="str">
            <v/>
          </cell>
          <cell r="O194" t="str">
            <v/>
          </cell>
          <cell r="P194" t="str">
            <v/>
          </cell>
        </row>
        <row r="195">
          <cell r="A195" t="str">
            <v>REPAIRS AND MAINTENANCE</v>
          </cell>
          <cell r="L195" t="str">
            <v>Standing charges</v>
          </cell>
          <cell r="M195">
            <v>0</v>
          </cell>
          <cell r="N195" t="str">
            <v/>
          </cell>
          <cell r="O195" t="str">
            <v/>
          </cell>
          <cell r="P195" t="str">
            <v/>
          </cell>
        </row>
        <row r="196">
          <cell r="A196" t="str">
            <v>Either</v>
          </cell>
          <cell r="D196" t="str">
            <v>Total $ spent</v>
          </cell>
          <cell r="E196" t="str">
            <v>Or</v>
          </cell>
          <cell r="F196" t="str">
            <v>Exp $/Cow</v>
          </cell>
          <cell r="G196" t="str">
            <v>Exp $/kgMS</v>
          </cell>
          <cell r="H196" t="str">
            <v>Total $</v>
          </cell>
          <cell r="L196" t="str">
            <v>Rates</v>
          </cell>
          <cell r="M196">
            <v>0</v>
          </cell>
          <cell r="N196" t="str">
            <v/>
          </cell>
          <cell r="O196" t="str">
            <v/>
          </cell>
          <cell r="P196" t="str">
            <v/>
          </cell>
        </row>
        <row r="197">
          <cell r="A197" t="str">
            <v>Repairs and maintenance</v>
          </cell>
          <cell r="H197">
            <v>0</v>
          </cell>
          <cell r="I197" t="str">
            <v> </v>
          </cell>
          <cell r="L197" t="str">
            <v>Insurance</v>
          </cell>
          <cell r="M197">
            <v>0</v>
          </cell>
          <cell r="N197" t="str">
            <v/>
          </cell>
          <cell r="O197" t="str">
            <v/>
          </cell>
          <cell r="P197" t="str">
            <v/>
          </cell>
        </row>
        <row r="198">
          <cell r="A198" t="str">
            <v>Or</v>
          </cell>
          <cell r="D198" t="str">
            <v>Total $ spent</v>
          </cell>
          <cell r="F198" t="str">
            <v>Exp $/Cow</v>
          </cell>
          <cell r="G198" t="str">
            <v>Exp $/kgMS</v>
          </cell>
          <cell r="H198" t="str">
            <v>Total $</v>
          </cell>
          <cell r="L198" t="str">
            <v>Water charges (irrigation)</v>
          </cell>
          <cell r="M198">
            <v>0</v>
          </cell>
          <cell r="N198" t="str">
            <v/>
          </cell>
          <cell r="O198" t="str">
            <v/>
          </cell>
          <cell r="P198" t="str">
            <v/>
          </cell>
        </row>
        <row r="199">
          <cell r="A199" t="str">
            <v>House</v>
          </cell>
          <cell r="H199">
            <v>0</v>
          </cell>
          <cell r="I199" t="str">
            <v> </v>
          </cell>
          <cell r="L199" t="str">
            <v>Other expenditure</v>
          </cell>
          <cell r="M199">
            <v>1960.192</v>
          </cell>
          <cell r="N199" t="str">
            <v/>
          </cell>
          <cell r="O199" t="str">
            <v/>
          </cell>
          <cell r="P199" t="str">
            <v/>
          </cell>
        </row>
        <row r="200">
          <cell r="A200" t="str">
            <v>Farm buildings</v>
          </cell>
          <cell r="H200">
            <v>0</v>
          </cell>
          <cell r="I200" t="str">
            <v> </v>
          </cell>
          <cell r="L200" t="str">
            <v>Employer ACC</v>
          </cell>
          <cell r="M200">
            <v>1960.192</v>
          </cell>
          <cell r="N200" t="str">
            <v/>
          </cell>
          <cell r="O200" t="str">
            <v/>
          </cell>
          <cell r="P200" t="str">
            <v/>
          </cell>
        </row>
        <row r="201">
          <cell r="A201" t="str">
            <v>Water/Irrigation</v>
          </cell>
          <cell r="H201">
            <v>0</v>
          </cell>
          <cell r="I201" t="str">
            <v> </v>
          </cell>
          <cell r="L201" t="str">
            <v>Other </v>
          </cell>
          <cell r="M201">
            <v>0</v>
          </cell>
          <cell r="N201" t="str">
            <v/>
          </cell>
          <cell r="O201" t="str">
            <v/>
          </cell>
          <cell r="P201" t="str">
            <v/>
          </cell>
        </row>
        <row r="202">
          <cell r="A202" t="str">
            <v>Drainage</v>
          </cell>
          <cell r="H202">
            <v>0</v>
          </cell>
          <cell r="I202" t="str">
            <v> </v>
          </cell>
        </row>
        <row r="203">
          <cell r="A203" t="str">
            <v>Fences/tracks</v>
          </cell>
          <cell r="H203">
            <v>0</v>
          </cell>
          <cell r="I203" t="str">
            <v> </v>
          </cell>
        </row>
        <row r="204">
          <cell r="A204" t="str">
            <v>Plant/Machinery</v>
          </cell>
          <cell r="H204">
            <v>0</v>
          </cell>
          <cell r="I204" t="str">
            <v> </v>
          </cell>
        </row>
        <row r="205">
          <cell r="A205" t="str">
            <v>Other</v>
          </cell>
          <cell r="H205">
            <v>0</v>
          </cell>
          <cell r="I205" t="str">
            <v> </v>
          </cell>
        </row>
        <row r="206">
          <cell r="A206" t="str">
            <v>Total Rep and Maint</v>
          </cell>
          <cell r="D206">
            <v>0</v>
          </cell>
          <cell r="H206">
            <v>0</v>
          </cell>
          <cell r="I206" t="str">
            <v> </v>
          </cell>
        </row>
        <row r="207">
          <cell r="D207" t="str">
            <v> </v>
          </cell>
          <cell r="H207" t="str">
            <v> </v>
          </cell>
          <cell r="I207" t="str">
            <v> </v>
          </cell>
        </row>
        <row r="209">
          <cell r="A209" t="str">
            <v>ADMINISTRATION</v>
          </cell>
        </row>
        <row r="210">
          <cell r="D210" t="str">
            <v>$ spent</v>
          </cell>
          <cell r="F210" t="str">
            <v>Exp $/Cow</v>
          </cell>
          <cell r="G210" t="str">
            <v>Exp $/kgMS</v>
          </cell>
          <cell r="H210" t="str">
            <v>Total $</v>
          </cell>
        </row>
        <row r="211">
          <cell r="A211" t="str">
            <v>Phone/Mail/Internet</v>
          </cell>
          <cell r="H211">
            <v>0</v>
          </cell>
          <cell r="I211" t="str">
            <v> </v>
          </cell>
        </row>
        <row r="212">
          <cell r="A212" t="str">
            <v>Accounting</v>
          </cell>
          <cell r="H212">
            <v>0</v>
          </cell>
          <cell r="I212" t="str">
            <v> </v>
          </cell>
        </row>
        <row r="213">
          <cell r="A213" t="str">
            <v>Legal</v>
          </cell>
          <cell r="H213">
            <v>0</v>
          </cell>
          <cell r="I213" t="str">
            <v> </v>
          </cell>
        </row>
        <row r="214">
          <cell r="A214" t="str">
            <v>Consultancy</v>
          </cell>
          <cell r="H214">
            <v>0</v>
          </cell>
          <cell r="I214" t="str">
            <v> </v>
          </cell>
        </row>
        <row r="215">
          <cell r="A215" t="str">
            <v>Other admin</v>
          </cell>
          <cell r="H215">
            <v>0</v>
          </cell>
          <cell r="I215" t="str">
            <v> </v>
          </cell>
        </row>
        <row r="216">
          <cell r="B216" t="str">
            <v>Total Administration</v>
          </cell>
          <cell r="D216">
            <v>0</v>
          </cell>
          <cell r="H216">
            <v>0</v>
          </cell>
          <cell r="I216" t="str">
            <v> </v>
          </cell>
        </row>
        <row r="219">
          <cell r="A219" t="str">
            <v>STANDING CHARGES</v>
          </cell>
          <cell r="D219" t="str">
            <v>Total $ spent</v>
          </cell>
          <cell r="E219" t="str">
            <v>Or</v>
          </cell>
          <cell r="F219" t="str">
            <v>Exp $/Cow</v>
          </cell>
          <cell r="G219" t="str">
            <v>Exp $/kgMS</v>
          </cell>
          <cell r="H219" t="str">
            <v>Total $</v>
          </cell>
        </row>
        <row r="220">
          <cell r="A220" t="str">
            <v>Rates</v>
          </cell>
          <cell r="H220">
            <v>0</v>
          </cell>
          <cell r="I220" t="str">
            <v> </v>
          </cell>
        </row>
        <row r="221">
          <cell r="A221" t="str">
            <v>Insurance</v>
          </cell>
          <cell r="H221">
            <v>0</v>
          </cell>
          <cell r="I221" t="str">
            <v> </v>
          </cell>
        </row>
        <row r="222">
          <cell r="A222" t="str">
            <v>Water charges</v>
          </cell>
          <cell r="H222">
            <v>0</v>
          </cell>
          <cell r="I222" t="str">
            <v> </v>
          </cell>
        </row>
        <row r="223">
          <cell r="B223" t="str">
            <v>Total Standing Charges</v>
          </cell>
          <cell r="D223">
            <v>0</v>
          </cell>
          <cell r="H223">
            <v>0</v>
          </cell>
          <cell r="I223" t="str">
            <v> </v>
          </cell>
        </row>
        <row r="224">
          <cell r="I224" t="str">
            <v> </v>
          </cell>
        </row>
        <row r="226">
          <cell r="A226" t="str">
            <v>OTHER CASH FARM EXPENDITURE</v>
          </cell>
          <cell r="D226" t="str">
            <v>Total $ spent</v>
          </cell>
          <cell r="E226" t="str">
            <v>Or</v>
          </cell>
          <cell r="F226" t="str">
            <v>Exp $/Cow</v>
          </cell>
          <cell r="G226" t="str">
            <v>Exp $/kgMS</v>
          </cell>
          <cell r="H226" t="str">
            <v>Total $</v>
          </cell>
        </row>
        <row r="227">
          <cell r="A227" t="str">
            <v>Owner ACC payments</v>
          </cell>
          <cell r="D227">
            <v>1960.192</v>
          </cell>
        </row>
        <row r="228">
          <cell r="A228" t="str">
            <v>DairyNZ Levy</v>
          </cell>
          <cell r="D228">
            <v>0</v>
          </cell>
          <cell r="H228">
            <v>0</v>
          </cell>
          <cell r="I228" t="str">
            <v> </v>
          </cell>
        </row>
        <row r="229">
          <cell r="B229" t="str">
            <v>Total Other </v>
          </cell>
          <cell r="D229">
            <v>1960.192</v>
          </cell>
          <cell r="H229">
            <v>0</v>
          </cell>
          <cell r="I229" t="str">
            <v> </v>
          </cell>
        </row>
        <row r="230">
          <cell r="H230" t="str">
            <v> </v>
          </cell>
        </row>
        <row r="231">
          <cell r="A231" t="str">
            <v>TOTAL FARM WORKING EXPENSES</v>
          </cell>
          <cell r="D231">
            <v>1960.192</v>
          </cell>
        </row>
        <row r="238">
          <cell r="A238" t="str">
            <v>DEBT SERVICING </v>
          </cell>
        </row>
        <row r="239">
          <cell r="A239" t="str">
            <v>DEBT SERVICING </v>
          </cell>
          <cell r="E239" t="str">
            <v> Type</v>
          </cell>
        </row>
        <row r="240">
          <cell r="B240" t="str">
            <v>Balance</v>
          </cell>
          <cell r="C240" t="str">
            <v> Interest </v>
          </cell>
          <cell r="D240" t="str">
            <v>  Years</v>
          </cell>
          <cell r="E240" t="str">
            <v>Table=1</v>
          </cell>
          <cell r="F240" t="str">
            <v>Annual</v>
          </cell>
          <cell r="G240" t="str">
            <v>Annual</v>
          </cell>
          <cell r="H240" t="str">
            <v>New Borrowing</v>
          </cell>
          <cell r="I240" t="str">
            <v>Closing balance</v>
          </cell>
        </row>
        <row r="241">
          <cell r="B241" t="str">
            <v>Owing</v>
          </cell>
          <cell r="C241" t="str">
            <v>   Rate</v>
          </cell>
          <cell r="D241" t="str">
            <v> to run</v>
          </cell>
          <cell r="E241" t="str">
            <v>Flat=0</v>
          </cell>
          <cell r="F241" t="str">
            <v>Interest</v>
          </cell>
          <cell r="G241" t="str">
            <v>Principal</v>
          </cell>
          <cell r="L241" t="str">
            <v>CASH FORECAST BUDGET SUMMARY</v>
          </cell>
        </row>
        <row r="242">
          <cell r="A242" t="str">
            <v>Term Loan (Table)</v>
          </cell>
          <cell r="F242">
            <v>0</v>
          </cell>
          <cell r="G242">
            <v>0</v>
          </cell>
          <cell r="I242">
            <v>0</v>
          </cell>
          <cell r="Q242" t="str">
            <v>Per cow</v>
          </cell>
          <cell r="R242" t="str">
            <v>Per KgMS</v>
          </cell>
          <cell r="S242" t="str">
            <v>Per hectare (Eff)</v>
          </cell>
        </row>
        <row r="243">
          <cell r="A243" t="str">
            <v>Term Loan (Flexi)</v>
          </cell>
          <cell r="F243">
            <v>0</v>
          </cell>
          <cell r="I243">
            <v>0</v>
          </cell>
          <cell r="L243" t="str">
            <v>REVENUES</v>
          </cell>
          <cell r="O243" t="str">
            <v>Whole farm</v>
          </cell>
          <cell r="Q243" t="str">
            <v/>
          </cell>
          <cell r="R243" t="str">
            <v/>
          </cell>
          <cell r="S243" t="str">
            <v/>
          </cell>
        </row>
        <row r="244">
          <cell r="A244" t="str">
            <v>Hire purchase</v>
          </cell>
          <cell r="F244">
            <v>0</v>
          </cell>
          <cell r="G244">
            <v>0</v>
          </cell>
          <cell r="I244">
            <v>0</v>
          </cell>
          <cell r="L244" t="str">
            <v>      Milksolids Income</v>
          </cell>
          <cell r="O244">
            <v>0</v>
          </cell>
          <cell r="Q244" t="str">
            <v/>
          </cell>
          <cell r="R244" t="str">
            <v/>
          </cell>
          <cell r="S244" t="str">
            <v/>
          </cell>
        </row>
        <row r="245">
          <cell r="A245" t="str">
            <v>Overdraft</v>
          </cell>
          <cell r="F245">
            <v>0</v>
          </cell>
          <cell r="L245" t="str">
            <v>      Cattle revenues</v>
          </cell>
          <cell r="O245">
            <v>0</v>
          </cell>
          <cell r="Q245" t="str">
            <v/>
          </cell>
          <cell r="R245" t="str">
            <v/>
          </cell>
          <cell r="S245" t="str">
            <v/>
          </cell>
        </row>
        <row r="246">
          <cell r="A246" t="str">
            <v>Total opening debt</v>
          </cell>
          <cell r="C246">
            <v>0</v>
          </cell>
          <cell r="E246" t="str">
            <v>Total Interest</v>
          </cell>
          <cell r="F246">
            <v>0</v>
          </cell>
          <cell r="L246" t="str">
            <v>      Other on-farm income</v>
          </cell>
          <cell r="O246">
            <v>0</v>
          </cell>
        </row>
        <row r="247">
          <cell r="E247" t="str">
            <v>Total principal payment</v>
          </cell>
          <cell r="G247">
            <v>0</v>
          </cell>
          <cell r="L247" t="str">
            <v>Less</v>
          </cell>
          <cell r="Q247" t="str">
            <v/>
          </cell>
          <cell r="R247" t="str">
            <v/>
          </cell>
          <cell r="S247" t="str">
            <v/>
          </cell>
        </row>
        <row r="248">
          <cell r="E248" t="str">
            <v>Total new borrowing</v>
          </cell>
          <cell r="H248">
            <v>0</v>
          </cell>
          <cell r="L248" t="str">
            <v>      Cattle purchases</v>
          </cell>
          <cell r="O248">
            <v>0</v>
          </cell>
        </row>
        <row r="249">
          <cell r="E249" t="str">
            <v>Introduced funds</v>
          </cell>
          <cell r="G249" t="str">
            <v>$ received</v>
          </cell>
          <cell r="Q249" t="str">
            <v/>
          </cell>
          <cell r="R249" t="str">
            <v/>
          </cell>
          <cell r="S249" t="str">
            <v/>
          </cell>
        </row>
        <row r="250">
          <cell r="A250" t="str">
            <v>RENTAL EXPENSE</v>
          </cell>
          <cell r="L250" t="str">
            <v>Net cash income</v>
          </cell>
          <cell r="O250">
            <v>0</v>
          </cell>
        </row>
        <row r="251">
          <cell r="A251" t="str">
            <v>RENTAL EXPENSE</v>
          </cell>
          <cell r="D251" t="str">
            <v>$ spent</v>
          </cell>
          <cell r="F251" t="str">
            <v>Area leased </v>
          </cell>
          <cell r="G251" t="str">
            <v>Rent </v>
          </cell>
          <cell r="H251" t="str">
            <v>Total $</v>
          </cell>
        </row>
        <row r="252">
          <cell r="A252" t="str">
            <v>Either</v>
          </cell>
          <cell r="E252" t="str">
            <v>Or</v>
          </cell>
          <cell r="F252" t="str">
            <v>Hectares</v>
          </cell>
          <cell r="G252" t="str">
            <v>$/Ha/yr</v>
          </cell>
          <cell r="Q252" t="str">
            <v/>
          </cell>
          <cell r="R252" t="str">
            <v/>
          </cell>
          <cell r="S252" t="str">
            <v/>
          </cell>
        </row>
        <row r="253">
          <cell r="A253" t="str">
            <v>Rent expense</v>
          </cell>
          <cell r="H253">
            <v>0</v>
          </cell>
          <cell r="L253" t="str">
            <v>Farm working expenses</v>
          </cell>
          <cell r="O253">
            <v>1960.192</v>
          </cell>
        </row>
        <row r="254">
          <cell r="Q254" t="str">
            <v/>
          </cell>
          <cell r="R254" t="str">
            <v/>
          </cell>
          <cell r="S254" t="str">
            <v/>
          </cell>
        </row>
        <row r="255">
          <cell r="L255" t="str">
            <v>Cash operating surplus</v>
          </cell>
          <cell r="O255">
            <v>-1960.192</v>
          </cell>
          <cell r="Q255" t="str">
            <v/>
          </cell>
          <cell r="R255" t="str">
            <v/>
          </cell>
          <cell r="S255" t="str">
            <v/>
          </cell>
        </row>
        <row r="256">
          <cell r="A256" t="str">
            <v>DEVELOPMENT EXPENSE</v>
          </cell>
          <cell r="L256" t="str">
            <v>      Interest</v>
          </cell>
          <cell r="O256">
            <v>0</v>
          </cell>
          <cell r="Q256" t="str">
            <v/>
          </cell>
          <cell r="R256" t="str">
            <v/>
          </cell>
          <cell r="S256" t="str">
            <v/>
          </cell>
        </row>
        <row r="257">
          <cell r="A257" t="str">
            <v>Either</v>
          </cell>
          <cell r="D257" t="str">
            <v>$ received</v>
          </cell>
          <cell r="E257" t="str">
            <v>Or</v>
          </cell>
          <cell r="F257" t="str">
            <v>Exp $/cow</v>
          </cell>
          <cell r="G257" t="str">
            <v>Exp $/kgMS</v>
          </cell>
          <cell r="H257" t="str">
            <v>Total $</v>
          </cell>
          <cell r="L257" t="str">
            <v>      Rent &amp;/or lease</v>
          </cell>
          <cell r="O257">
            <v>0</v>
          </cell>
          <cell r="Q257" t="str">
            <v/>
          </cell>
          <cell r="R257" t="str">
            <v/>
          </cell>
          <cell r="S257" t="str">
            <v/>
          </cell>
        </row>
        <row r="258">
          <cell r="A258" t="str">
            <v>Development expense</v>
          </cell>
          <cell r="H258">
            <v>0</v>
          </cell>
          <cell r="I258" t="str">
            <v> </v>
          </cell>
          <cell r="L258" t="str">
            <v>     Stock value adjustment</v>
          </cell>
          <cell r="O258">
            <v>0</v>
          </cell>
          <cell r="Q258" t="str">
            <v/>
          </cell>
          <cell r="R258" t="str">
            <v/>
          </cell>
          <cell r="S258" t="str">
            <v/>
          </cell>
        </row>
        <row r="259">
          <cell r="I259" t="str">
            <v> </v>
          </cell>
          <cell r="L259" t="str">
            <v>     Depreciation</v>
          </cell>
          <cell r="O259">
            <v>0</v>
          </cell>
        </row>
        <row r="260">
          <cell r="I260" t="str">
            <v> </v>
          </cell>
        </row>
        <row r="261">
          <cell r="A261" t="str">
            <v>PERSONAL INCOME</v>
          </cell>
          <cell r="I261" t="str">
            <v> </v>
          </cell>
        </row>
        <row r="262">
          <cell r="A262" t="str">
            <v>Either</v>
          </cell>
          <cell r="D262" t="str">
            <v>$ received</v>
          </cell>
          <cell r="E262" t="str">
            <v>Or</v>
          </cell>
          <cell r="F262" t="str">
            <v>Rec $/cow</v>
          </cell>
          <cell r="G262" t="str">
            <v>Rec $/kgMS</v>
          </cell>
          <cell r="H262" t="str">
            <v>Total $</v>
          </cell>
          <cell r="Q262" t="str">
            <v/>
          </cell>
          <cell r="R262" t="str">
            <v/>
          </cell>
          <cell r="S262" t="str">
            <v/>
          </cell>
        </row>
        <row r="263">
          <cell r="A263" t="str">
            <v>Off farm earnings (taxed at source)</v>
          </cell>
          <cell r="H263">
            <v>0</v>
          </cell>
          <cell r="I263" t="str">
            <v> </v>
          </cell>
          <cell r="L263" t="str">
            <v>Farm profit before tax</v>
          </cell>
          <cell r="O263">
            <v>-1960.192</v>
          </cell>
          <cell r="Q263" t="str">
            <v/>
          </cell>
          <cell r="R263" t="str">
            <v/>
          </cell>
          <cell r="S263" t="str">
            <v/>
          </cell>
        </row>
        <row r="264">
          <cell r="A264" t="str">
            <v>Off farm earnings (not taxed at source)</v>
          </cell>
          <cell r="H264">
            <v>0</v>
          </cell>
          <cell r="I264" t="str">
            <v> </v>
          </cell>
          <cell r="L264" t="str">
            <v>     Taxation</v>
          </cell>
          <cell r="O264">
            <v>0</v>
          </cell>
          <cell r="Q264" t="str">
            <v/>
          </cell>
          <cell r="R264" t="str">
            <v/>
          </cell>
          <cell r="S264" t="str">
            <v/>
          </cell>
        </row>
        <row r="265">
          <cell r="A265" t="str">
            <v>Off farm investment income</v>
          </cell>
          <cell r="H265">
            <v>0</v>
          </cell>
          <cell r="I265" t="str">
            <v> </v>
          </cell>
          <cell r="L265" t="str">
            <v>Farm profit after tax</v>
          </cell>
          <cell r="O265">
            <v>-1960.192</v>
          </cell>
          <cell r="R265" t="str">
            <v/>
          </cell>
          <cell r="S265" t="str">
            <v/>
          </cell>
        </row>
        <row r="266">
          <cell r="A266" t="str">
            <v>PERSONAL EXPENDITURE</v>
          </cell>
          <cell r="D266" t="str">
            <v>$ spent</v>
          </cell>
          <cell r="F266" t="str">
            <v>Exp $/Cow</v>
          </cell>
          <cell r="G266" t="str">
            <v>Exp $/kgMS</v>
          </cell>
          <cell r="Q266" t="str">
            <v/>
          </cell>
          <cell r="R266" t="str">
            <v/>
          </cell>
          <cell r="S266" t="str">
            <v/>
          </cell>
        </row>
        <row r="267">
          <cell r="A267" t="str">
            <v>Drawings</v>
          </cell>
          <cell r="H267">
            <v>0</v>
          </cell>
          <cell r="I267" t="str">
            <v> </v>
          </cell>
          <cell r="L267" t="str">
            <v>     Add back depreciation</v>
          </cell>
          <cell r="O267">
            <v>0</v>
          </cell>
          <cell r="Q267" t="str">
            <v/>
          </cell>
          <cell r="R267" t="str">
            <v/>
          </cell>
          <cell r="S267" t="str">
            <v/>
          </cell>
        </row>
        <row r="268">
          <cell r="H268" t="str">
            <v> </v>
          </cell>
          <cell r="L268" t="str">
            <v>    Reverse stock value adjustment</v>
          </cell>
          <cell r="O268">
            <v>0</v>
          </cell>
          <cell r="Q268" t="str">
            <v/>
          </cell>
          <cell r="R268" t="str">
            <v/>
          </cell>
          <cell r="S268" t="str">
            <v/>
          </cell>
        </row>
        <row r="269">
          <cell r="H269" t="str">
            <v> </v>
          </cell>
          <cell r="L269" t="str">
            <v>    Off-farm income</v>
          </cell>
          <cell r="O269">
            <v>0</v>
          </cell>
          <cell r="P269" t="str">
            <v>If there is a value here need to add extra line into FM Summary</v>
          </cell>
        </row>
        <row r="270">
          <cell r="A270" t="str">
            <v>CAPITAL ASSET VALUE</v>
          </cell>
          <cell r="L270" t="str">
            <v>Net income equalisation</v>
          </cell>
          <cell r="O270">
            <v>0</v>
          </cell>
          <cell r="Q270" t="str">
            <v/>
          </cell>
          <cell r="R270" t="str">
            <v/>
          </cell>
          <cell r="S270" t="str">
            <v/>
          </cell>
        </row>
        <row r="271">
          <cell r="D271" t="str">
            <v>OPENING </v>
          </cell>
          <cell r="E271" t="str">
            <v>DEPREC.</v>
          </cell>
          <cell r="F271" t="str">
            <v>SALES</v>
          </cell>
          <cell r="G271" t="str">
            <v>PURCHASES</v>
          </cell>
          <cell r="H271" t="str">
            <v>CLOSING</v>
          </cell>
          <cell r="L271" t="str">
            <v>Discretionary cash</v>
          </cell>
          <cell r="O271">
            <v>-1960.192</v>
          </cell>
        </row>
        <row r="272">
          <cell r="D272" t="str">
            <v>$</v>
          </cell>
          <cell r="H272" t="str">
            <v>$</v>
          </cell>
          <cell r="L272" t="str">
            <v>Farm surplus for reinvestment</v>
          </cell>
          <cell r="O272">
            <v>-1960.192</v>
          </cell>
        </row>
        <row r="273">
          <cell r="A273" t="str">
            <v>Land and buildings (assessed MV)</v>
          </cell>
          <cell r="H273">
            <v>0</v>
          </cell>
        </row>
        <row r="274">
          <cell r="A274" t="str">
            <v>Buildings (Book value)</v>
          </cell>
          <cell r="E274">
            <v>0</v>
          </cell>
          <cell r="H274">
            <v>0</v>
          </cell>
          <cell r="L274" t="str">
            <v>Applied to:</v>
          </cell>
          <cell r="Q274" t="str">
            <v/>
          </cell>
          <cell r="R274" t="str">
            <v/>
          </cell>
          <cell r="S274" t="str">
            <v/>
          </cell>
        </row>
        <row r="275">
          <cell r="A275" t="str">
            <v>Plant and machinery (book value)</v>
          </cell>
          <cell r="E275">
            <v>0</v>
          </cell>
          <cell r="H275">
            <v>0</v>
          </cell>
          <cell r="L275" t="str">
            <v>    Net capital purchases</v>
          </cell>
          <cell r="O275">
            <v>0</v>
          </cell>
          <cell r="Q275" t="str">
            <v/>
          </cell>
          <cell r="R275" t="str">
            <v/>
          </cell>
          <cell r="S275" t="str">
            <v/>
          </cell>
        </row>
        <row r="276">
          <cell r="A276" t="str">
            <v>Livestock (opening value)</v>
          </cell>
          <cell r="D276">
            <v>0</v>
          </cell>
          <cell r="H276">
            <v>0</v>
          </cell>
          <cell r="L276" t="str">
            <v>    Development</v>
          </cell>
          <cell r="O276">
            <v>0</v>
          </cell>
          <cell r="Q276" t="str">
            <v/>
          </cell>
          <cell r="R276" t="str">
            <v/>
          </cell>
          <cell r="S276" t="str">
            <v/>
          </cell>
        </row>
        <row r="277">
          <cell r="A277" t="str">
            <v>Dairy Company shares</v>
          </cell>
          <cell r="D277">
            <v>0</v>
          </cell>
          <cell r="G277">
            <v>0</v>
          </cell>
          <cell r="H277">
            <v>0</v>
          </cell>
          <cell r="L277" t="str">
            <v>    Principal repayments</v>
          </cell>
          <cell r="O277">
            <v>0</v>
          </cell>
          <cell r="Q277" t="str">
            <v/>
          </cell>
          <cell r="R277" t="str">
            <v/>
          </cell>
          <cell r="S277" t="str">
            <v/>
          </cell>
        </row>
        <row r="278">
          <cell r="A278" t="str">
            <v>Other farm related investments</v>
          </cell>
          <cell r="D278">
            <v>0</v>
          </cell>
          <cell r="H278">
            <v>0</v>
          </cell>
          <cell r="L278" t="str">
            <v>    Drawings</v>
          </cell>
          <cell r="O278">
            <v>0</v>
          </cell>
        </row>
        <row r="279">
          <cell r="A279" t="str">
            <v>Total Farm Assets</v>
          </cell>
          <cell r="C279" t="str">
            <v>SUB-Totals</v>
          </cell>
          <cell r="D279">
            <v>0</v>
          </cell>
          <cell r="E279">
            <v>0</v>
          </cell>
          <cell r="F279">
            <v>0</v>
          </cell>
          <cell r="G279">
            <v>0</v>
          </cell>
          <cell r="H279">
            <v>0</v>
          </cell>
          <cell r="Q279" t="str">
            <v/>
          </cell>
          <cell r="R279" t="str">
            <v/>
          </cell>
          <cell r="S279" t="str">
            <v/>
          </cell>
        </row>
        <row r="280">
          <cell r="F280" t="str">
            <v>WITHDRAW</v>
          </cell>
          <cell r="G280" t="str">
            <v>DEPOSIT</v>
          </cell>
          <cell r="L280" t="str">
            <v>    New borrowings</v>
          </cell>
          <cell r="O280">
            <v>0</v>
          </cell>
          <cell r="Q280" t="str">
            <v/>
          </cell>
          <cell r="R280" t="str">
            <v/>
          </cell>
          <cell r="S280" t="str">
            <v/>
          </cell>
        </row>
        <row r="281">
          <cell r="A281" t="str">
            <v>Off-farm investments</v>
          </cell>
          <cell r="D281">
            <v>0</v>
          </cell>
          <cell r="H281">
            <v>0</v>
          </cell>
          <cell r="L281" t="str">
            <v>    Introduced funds</v>
          </cell>
          <cell r="O281">
            <v>0</v>
          </cell>
          <cell r="Q281" t="str">
            <v/>
          </cell>
          <cell r="R281" t="str">
            <v/>
          </cell>
          <cell r="S281" t="str">
            <v/>
          </cell>
        </row>
        <row r="282">
          <cell r="A282" t="str">
            <v>Income equalisation account</v>
          </cell>
          <cell r="H282">
            <v>0</v>
          </cell>
          <cell r="L282" t="str">
            <v>Cash surplus/deficit</v>
          </cell>
          <cell r="O282">
            <v>-1960.192</v>
          </cell>
        </row>
        <row r="283">
          <cell r="A283" t="str">
            <v>Total non farm assets</v>
          </cell>
          <cell r="C283" t="str">
            <v>SUB - Totals</v>
          </cell>
          <cell r="D283">
            <v>0</v>
          </cell>
          <cell r="F283">
            <v>0</v>
          </cell>
          <cell r="G283">
            <v>0</v>
          </cell>
          <cell r="H283">
            <v>0</v>
          </cell>
        </row>
        <row r="284">
          <cell r="A284" t="str">
            <v>TOTAL ASSETS</v>
          </cell>
          <cell r="D284">
            <v>0</v>
          </cell>
          <cell r="H284">
            <v>0</v>
          </cell>
        </row>
        <row r="286">
          <cell r="A286" t="str">
            <v>DAIRY COMPANY FAIR VALUE SHARE CALCULATOR</v>
          </cell>
        </row>
        <row r="287">
          <cell r="E287" t="str">
            <v>Number</v>
          </cell>
          <cell r="F287" t="str">
            <v>Reserve FVSs</v>
          </cell>
          <cell r="G287" t="str">
            <v>Total FVSs</v>
          </cell>
        </row>
        <row r="288">
          <cell r="A288" t="str">
            <v>Fair Value Shares held at start of year</v>
          </cell>
          <cell r="E288">
            <v>0</v>
          </cell>
          <cell r="F288">
            <v>0</v>
          </cell>
          <cell r="G288">
            <v>0</v>
          </cell>
        </row>
        <row r="289">
          <cell r="D289" t="str">
            <v>Adjustment No.</v>
          </cell>
        </row>
        <row r="290">
          <cell r="A290" t="str">
            <v>Shares converted to capital notes</v>
          </cell>
          <cell r="E290">
            <v>0</v>
          </cell>
          <cell r="F290">
            <v>0</v>
          </cell>
          <cell r="G290">
            <v>0</v>
          </cell>
        </row>
        <row r="291">
          <cell r="A291" t="str">
            <v>Additional FSVs placed in reserve</v>
          </cell>
          <cell r="D291">
            <v>0</v>
          </cell>
          <cell r="E291">
            <v>0</v>
          </cell>
          <cell r="F291">
            <v>0</v>
          </cell>
        </row>
        <row r="292">
          <cell r="A292" t="str">
            <v>Number of reserve FVSs reactivated</v>
          </cell>
          <cell r="D292">
            <v>0</v>
          </cell>
          <cell r="E292">
            <v>0</v>
          </cell>
          <cell r="F292">
            <v>0</v>
          </cell>
          <cell r="G292">
            <v>0</v>
          </cell>
        </row>
        <row r="293">
          <cell r="A293" t="str">
            <v>Additional FSVs to purchase</v>
          </cell>
          <cell r="C293" t="str">
            <v>pd for next yr</v>
          </cell>
          <cell r="D293">
            <v>0</v>
          </cell>
          <cell r="E293">
            <v>0</v>
          </cell>
          <cell r="G293">
            <v>0</v>
          </cell>
        </row>
        <row r="294">
          <cell r="H294" t="str">
            <v>Additional shares prev yr </v>
          </cell>
        </row>
        <row r="295">
          <cell r="A295" t="str">
            <v>Fair Value Shares held at end of year</v>
          </cell>
          <cell r="E295">
            <v>0</v>
          </cell>
          <cell r="F295">
            <v>0</v>
          </cell>
          <cell r="G295">
            <v>0</v>
          </cell>
        </row>
        <row r="297">
          <cell r="A297" t="str">
            <v>TAXATION CALCULATION</v>
          </cell>
        </row>
        <row r="298">
          <cell r="G298" t="str">
            <v>(For 2007 and 2008 calculation) Rates up to 30 Sept 2008  </v>
          </cell>
          <cell r="M298" t="str">
            <v> Dairy model budgets</v>
          </cell>
        </row>
        <row r="299">
          <cell r="A299" t="str">
            <v>Year</v>
          </cell>
          <cell r="C299">
            <v>2007</v>
          </cell>
          <cell r="D299">
            <v>2008</v>
          </cell>
          <cell r="E299">
            <v>2009</v>
          </cell>
          <cell r="G299" t="str">
            <v>INCOME TAX RATES FOR TAX ESTIMATE</v>
          </cell>
          <cell r="I299" t="str">
            <v>2007/08</v>
          </cell>
        </row>
        <row r="300">
          <cell r="A300" t="str">
            <v>Farm profit before tax</v>
          </cell>
          <cell r="C300">
            <v>0</v>
          </cell>
          <cell r="D300">
            <v>0</v>
          </cell>
          <cell r="E300">
            <v>-1960.192</v>
          </cell>
          <cell r="G300" t="str">
            <v>INCOME     </v>
          </cell>
          <cell r="H300" t="str">
            <v>Rate %</v>
          </cell>
          <cell r="I300" t="str">
            <v>At maximum</v>
          </cell>
        </row>
        <row r="301">
          <cell r="A301" t="str">
            <v>Number of partners</v>
          </cell>
          <cell r="B301">
            <v>2</v>
          </cell>
          <cell r="G301" t="str">
            <v>0 to $38,000</v>
          </cell>
          <cell r="H301">
            <v>0.195</v>
          </cell>
          <cell r="I301">
            <v>7410</v>
          </cell>
        </row>
        <row r="302">
          <cell r="A302" t="str">
            <v>Income equalisation deposit</v>
          </cell>
          <cell r="E302">
            <v>0</v>
          </cell>
          <cell r="G302" t="str">
            <v>$38,001 to $60,000</v>
          </cell>
          <cell r="H302">
            <v>0.33</v>
          </cell>
          <cell r="I302">
            <v>14670</v>
          </cell>
        </row>
        <row r="303">
          <cell r="A303" t="str">
            <v>Income equalisation withdrawal</v>
          </cell>
          <cell r="E303">
            <v>0</v>
          </cell>
          <cell r="G303" t="str">
            <v>$60,001 plus</v>
          </cell>
          <cell r="H303">
            <v>0.39</v>
          </cell>
          <cell r="M303" t="str">
            <v>Actual budget</v>
          </cell>
          <cell r="O303" t="str">
            <v>2008/2009</v>
          </cell>
        </row>
        <row r="304">
          <cell r="A304" t="str">
            <v>Taxable income per partner</v>
          </cell>
          <cell r="C304">
            <v>0</v>
          </cell>
          <cell r="D304">
            <v>0</v>
          </cell>
          <cell r="E304">
            <v>-980.096</v>
          </cell>
        </row>
        <row r="305">
          <cell r="A305" t="str">
            <v>Assessed tax</v>
          </cell>
          <cell r="M305" t="str">
            <v>Forecast budget</v>
          </cell>
          <cell r="O305" t="str">
            <v>2009/2010</v>
          </cell>
        </row>
        <row r="306">
          <cell r="A306" t="str">
            <v>Tax per partner</v>
          </cell>
          <cell r="C306">
            <v>0</v>
          </cell>
          <cell r="D306">
            <v>0</v>
          </cell>
          <cell r="E306">
            <v>0</v>
          </cell>
        </row>
        <row r="308">
          <cell r="A308" t="str">
            <v>Total tax payable</v>
          </cell>
          <cell r="C308">
            <v>0</v>
          </cell>
          <cell r="D308">
            <v>0</v>
          </cell>
          <cell r="E308">
            <v>0</v>
          </cell>
          <cell r="N308">
            <v>0</v>
          </cell>
        </row>
        <row r="310">
          <cell r="A310" t="str">
            <v>Provisional tax (105% of past year)</v>
          </cell>
          <cell r="D310">
            <v>0</v>
          </cell>
          <cell r="E310">
            <v>0</v>
          </cell>
          <cell r="N310">
            <v>0</v>
          </cell>
        </row>
        <row r="311">
          <cell r="A311" t="str">
            <v>Or</v>
          </cell>
        </row>
        <row r="312">
          <cell r="A312" t="str">
            <v>Provisional tax (assessed)</v>
          </cell>
          <cell r="N312" t="str">
            <v>Dairy monitor</v>
          </cell>
        </row>
        <row r="313">
          <cell r="O313" t="str">
            <v>MAF Policy</v>
          </cell>
        </row>
        <row r="314">
          <cell r="A314" t="str">
            <v>Terminal tax to be paid in following year</v>
          </cell>
          <cell r="D314">
            <v>0</v>
          </cell>
          <cell r="E314">
            <v>0</v>
          </cell>
        </row>
        <row r="315">
          <cell r="A315" t="str">
            <v>Tax refund to be received in following year</v>
          </cell>
          <cell r="D315">
            <v>0</v>
          </cell>
          <cell r="E315">
            <v>0</v>
          </cell>
        </row>
        <row r="317">
          <cell r="A317" t="str">
            <v>Total tax payable in year</v>
          </cell>
          <cell r="E317">
            <v>0</v>
          </cell>
        </row>
      </sheetData>
      <sheetData sheetId="3">
        <row r="1">
          <cell r="A1" t="str">
            <v>0 DAIRY FORECAST BUDGET</v>
          </cell>
          <cell r="L1" t="str">
            <v>DAIRY FARM MONITORING BUDGET</v>
          </cell>
        </row>
        <row r="2">
          <cell r="L2" t="str">
            <v> - BASE INFORMATION USED IN ANALYSIS</v>
          </cell>
        </row>
        <row r="3">
          <cell r="A3" t="str">
            <v>MODEL   I N F O R M A T I O N</v>
          </cell>
          <cell r="H3" t="str">
            <v>Enter here if different from end of </v>
          </cell>
          <cell r="L3" t="str">
            <v>CATTLE STOCK UNITS used in calculations</v>
          </cell>
        </row>
        <row r="4">
          <cell r="A4" t="str">
            <v>Model name </v>
          </cell>
          <cell r="C4">
            <v>0</v>
          </cell>
          <cell r="D4" t="str">
            <v>(eg Northland)</v>
          </cell>
          <cell r="H4" t="str">
            <v>previous year</v>
          </cell>
          <cell r="M4" t="str">
            <v>Predominant breed</v>
          </cell>
        </row>
        <row r="5">
          <cell r="A5" t="str">
            <v>Forecast Year ending June        </v>
          </cell>
          <cell r="C5">
            <v>2010</v>
          </cell>
          <cell r="D5" t="str">
            <v>(Year ending, eg 2000)</v>
          </cell>
          <cell r="H5" t="str">
            <v>Total area   </v>
          </cell>
          <cell r="M5" t="str">
            <v>Jersey</v>
          </cell>
          <cell r="N5" t="str">
            <v>X-bred</v>
          </cell>
          <cell r="O5" t="str">
            <v>Friesian</v>
          </cell>
        </row>
        <row r="6">
          <cell r="A6" t="str">
            <v>Total area   </v>
          </cell>
          <cell r="C6">
            <v>0</v>
          </cell>
          <cell r="D6" t="str">
            <v>(Hectares)</v>
          </cell>
          <cell r="H6" t="str">
            <v>Effective area</v>
          </cell>
          <cell r="L6" t="str">
            <v>R 1yr heifers</v>
          </cell>
          <cell r="M6">
            <v>3.5</v>
          </cell>
          <cell r="N6">
            <v>4</v>
          </cell>
          <cell r="O6">
            <v>4.5</v>
          </cell>
        </row>
        <row r="7">
          <cell r="A7" t="str">
            <v>Effective area</v>
          </cell>
          <cell r="C7">
            <v>0</v>
          </cell>
          <cell r="D7" t="str">
            <v>(Hectares)</v>
          </cell>
          <cell r="H7" t="str">
            <v>Milking area </v>
          </cell>
          <cell r="L7" t="str">
            <v>R 2yr heifs dry</v>
          </cell>
          <cell r="M7">
            <v>4.5</v>
          </cell>
          <cell r="N7">
            <v>5</v>
          </cell>
          <cell r="O7">
            <v>5.5</v>
          </cell>
        </row>
        <row r="8">
          <cell r="A8" t="str">
            <v>Milking area </v>
          </cell>
          <cell r="C8">
            <v>0</v>
          </cell>
          <cell r="D8" t="str">
            <v>(Hectares incl. runoff)</v>
          </cell>
          <cell r="H8" t="str">
            <v>Cows milked Dec 15</v>
          </cell>
          <cell r="L8" t="str">
            <v>R 2yr heifs calv.</v>
          </cell>
          <cell r="M8">
            <v>6.5</v>
          </cell>
          <cell r="N8">
            <v>7.5</v>
          </cell>
          <cell r="O8">
            <v>8.5</v>
          </cell>
        </row>
        <row r="9">
          <cell r="A9" t="str">
            <v>Cows milked Dec 15</v>
          </cell>
          <cell r="D9" t="str">
            <v>Number</v>
          </cell>
          <cell r="H9" t="str">
            <v>Forecast production</v>
          </cell>
          <cell r="L9" t="str">
            <v>Mixed age cows</v>
          </cell>
          <cell r="M9">
            <v>6.5</v>
          </cell>
          <cell r="N9">
            <v>7.5</v>
          </cell>
          <cell r="O9">
            <v>8.5</v>
          </cell>
        </row>
        <row r="10">
          <cell r="A10" t="str">
            <v>Predominant breed</v>
          </cell>
          <cell r="D10" t="str">
            <v>Jersey/X-breed/Friesian</v>
          </cell>
          <cell r="F10" t="str">
            <v>Enter J,F or X</v>
          </cell>
          <cell r="H10" t="str">
            <v>Labour units</v>
          </cell>
          <cell r="L10" t="str">
            <v>R 1yr steers</v>
          </cell>
          <cell r="M10">
            <v>4</v>
          </cell>
          <cell r="N10">
            <v>4</v>
          </cell>
          <cell r="O10">
            <v>4</v>
          </cell>
        </row>
        <row r="11">
          <cell r="A11" t="str">
            <v>Forecast 'Production this year   </v>
          </cell>
          <cell r="D11" t="str">
            <v>(Kgs milksolids)</v>
          </cell>
          <cell r="H11" t="str">
            <v>Opening Livestock numbers</v>
          </cell>
          <cell r="L11" t="str">
            <v>R 2yr steers</v>
          </cell>
          <cell r="M11">
            <v>5</v>
          </cell>
          <cell r="N11">
            <v>5</v>
          </cell>
          <cell r="O11">
            <v>5</v>
          </cell>
        </row>
        <row r="12">
          <cell r="A12" t="str">
            <v>Production last year</v>
          </cell>
          <cell r="C12">
            <v>0</v>
          </cell>
          <cell r="D12" t="str">
            <v>(Kgs milksolids)</v>
          </cell>
          <cell r="H12" t="str">
            <v>R 1 yr heifers</v>
          </cell>
          <cell r="L12" t="str">
            <v>R 1yr bulls</v>
          </cell>
          <cell r="M12">
            <v>4</v>
          </cell>
          <cell r="N12">
            <v>4</v>
          </cell>
          <cell r="O12">
            <v>4</v>
          </cell>
        </row>
        <row r="13">
          <cell r="A13" t="str">
            <v>Production on which shares held</v>
          </cell>
          <cell r="C13">
            <v>0</v>
          </cell>
          <cell r="D13" t="str">
            <v>(Kgs milksolids)</v>
          </cell>
          <cell r="H13" t="str">
            <v>R 2yr heifers (dry)</v>
          </cell>
          <cell r="L13" t="str">
            <v>R 2yr + bulls</v>
          </cell>
          <cell r="M13">
            <v>5</v>
          </cell>
          <cell r="N13">
            <v>5</v>
          </cell>
          <cell r="O13">
            <v>5</v>
          </cell>
        </row>
        <row r="14">
          <cell r="A14" t="str">
            <v>Prepared By  </v>
          </cell>
          <cell r="C14">
            <v>0</v>
          </cell>
          <cell r="D14" t="str">
            <v>(Your name)</v>
          </cell>
          <cell r="H14" t="str">
            <v>R 2yr heifers (in-calf)</v>
          </cell>
          <cell r="L14" t="str">
            <v>Breeding bulls</v>
          </cell>
          <cell r="M14">
            <v>5</v>
          </cell>
          <cell r="N14">
            <v>5</v>
          </cell>
          <cell r="O14">
            <v>5</v>
          </cell>
        </row>
        <row r="15">
          <cell r="A15" t="str">
            <v>Date updated  </v>
          </cell>
          <cell r="C15">
            <v>0</v>
          </cell>
          <cell r="D15" t="str">
            <v>(dd/mm/yy)</v>
          </cell>
          <cell r="H15" t="str">
            <v>MA cows</v>
          </cell>
        </row>
        <row r="16">
          <cell r="A16" t="str">
            <v>2009's Farm profit before tax</v>
          </cell>
          <cell r="C16">
            <v>-1960.192</v>
          </cell>
          <cell r="D16" t="str">
            <v>(For ACC premium and income tax estimate)</v>
          </cell>
          <cell r="H16" t="str">
            <v>R 1yr steers</v>
          </cell>
        </row>
        <row r="17">
          <cell r="A17" t="str">
            <v>2008's Farm profit before tax</v>
          </cell>
          <cell r="C17">
            <v>0</v>
          </cell>
          <cell r="D17" t="str">
            <v>(For income tax estimate)</v>
          </cell>
          <cell r="H17" t="str">
            <v>R 2 yr steers</v>
          </cell>
          <cell r="L17" t="str">
            <v>HERD SCHEME VALUES FOR TAX EST FOR</v>
          </cell>
        </row>
        <row r="18">
          <cell r="A18" t="str">
            <v>Previous year's wages</v>
          </cell>
          <cell r="C18">
            <v>0</v>
          </cell>
          <cell r="D18" t="str">
            <v>(For ACC premium estimate)</v>
          </cell>
          <cell r="H18" t="str">
            <v>R 1yr bulls</v>
          </cell>
          <cell r="L18" t="str">
            <v>YEAR</v>
          </cell>
          <cell r="M18" t="str">
            <v>Predominant breed</v>
          </cell>
        </row>
        <row r="19">
          <cell r="H19" t="str">
            <v>R 2yr bulls</v>
          </cell>
          <cell r="L19" t="str">
            <v>2008/09</v>
          </cell>
          <cell r="M19" t="str">
            <v>Jersey</v>
          </cell>
          <cell r="N19" t="str">
            <v>Friesian</v>
          </cell>
        </row>
        <row r="20">
          <cell r="H20" t="str">
            <v>Breeding bulls</v>
          </cell>
          <cell r="L20" t="str">
            <v>R 1yr heifers</v>
          </cell>
          <cell r="M20">
            <v>920</v>
          </cell>
          <cell r="N20">
            <v>1037</v>
          </cell>
        </row>
        <row r="21">
          <cell r="L21" t="str">
            <v>R 2yr heifs dry</v>
          </cell>
          <cell r="M21">
            <v>1702</v>
          </cell>
          <cell r="N21">
            <v>1856</v>
          </cell>
        </row>
        <row r="22">
          <cell r="L22" t="str">
            <v>R 2yr heifs calv.</v>
          </cell>
          <cell r="M22">
            <v>1702</v>
          </cell>
          <cell r="N22">
            <v>1856</v>
          </cell>
        </row>
        <row r="23">
          <cell r="L23" t="str">
            <v>Mixed age cows</v>
          </cell>
          <cell r="M23">
            <v>2079</v>
          </cell>
          <cell r="N23">
            <v>2150</v>
          </cell>
        </row>
        <row r="24">
          <cell r="L24" t="str">
            <v>R 1yr steers</v>
          </cell>
          <cell r="M24">
            <v>225</v>
          </cell>
          <cell r="N24">
            <v>292</v>
          </cell>
        </row>
        <row r="25">
          <cell r="A25" t="str">
            <v>STOCK RECONCILIATION AND INCOME</v>
          </cell>
          <cell r="L25" t="str">
            <v>R 2yr steers</v>
          </cell>
          <cell r="M25">
            <v>478</v>
          </cell>
          <cell r="N25">
            <v>480</v>
          </cell>
        </row>
        <row r="26">
          <cell r="L26" t="str">
            <v>R 1yr bulls</v>
          </cell>
          <cell r="M26">
            <v>225</v>
          </cell>
          <cell r="N26">
            <v>292</v>
          </cell>
        </row>
        <row r="27">
          <cell r="A27" t="str">
            <v>Calving percentage</v>
          </cell>
          <cell r="D27" t="str">
            <v>Calf gender</v>
          </cell>
          <cell r="L27" t="str">
            <v>R 2yr + bulls</v>
          </cell>
          <cell r="M27">
            <v>478</v>
          </cell>
          <cell r="N27">
            <v>480</v>
          </cell>
        </row>
        <row r="28">
          <cell r="A28" t="str">
            <v>MA cows</v>
          </cell>
          <cell r="D28" t="str">
            <v>Heifer calves %</v>
          </cell>
          <cell r="E28">
            <v>0.5</v>
          </cell>
          <cell r="F28" t="str">
            <v> </v>
          </cell>
          <cell r="L28" t="str">
            <v>Breeding bulls</v>
          </cell>
          <cell r="M28">
            <v>884</v>
          </cell>
          <cell r="N28">
            <v>1062</v>
          </cell>
        </row>
        <row r="29">
          <cell r="A29" t="str">
            <v>R 2yr heifers</v>
          </cell>
          <cell r="D29" t="str">
            <v>Male calves %</v>
          </cell>
          <cell r="E29">
            <v>0.5</v>
          </cell>
        </row>
        <row r="30">
          <cell r="C30" t="str">
            <v>Male calves retained as bulls %</v>
          </cell>
          <cell r="F30" t="str">
            <v> </v>
          </cell>
        </row>
        <row r="31">
          <cell r="L31" t="str">
            <v>INCOME TAX RATES FOR TAX ESTIMATE</v>
          </cell>
          <cell r="O31" t="str">
            <v>2009/10</v>
          </cell>
        </row>
        <row r="32">
          <cell r="A32" t="str">
            <v>Stock class</v>
          </cell>
          <cell r="B32" t="str">
            <v>Opening</v>
          </cell>
          <cell r="C32" t="str">
            <v>Born</v>
          </cell>
          <cell r="D32" t="str">
            <v>Purchase</v>
          </cell>
          <cell r="E32" t="str">
            <v>Sales</v>
          </cell>
          <cell r="F32" t="str">
            <v>Death/killed</v>
          </cell>
          <cell r="G32" t="str">
            <v>Closing</v>
          </cell>
          <cell r="H32" t="str">
            <v>Stock class</v>
          </cell>
          <cell r="I32" t="str">
            <v>Check total</v>
          </cell>
          <cell r="L32" t="str">
            <v>INCOME     </v>
          </cell>
          <cell r="N32" t="str">
            <v>Rate %</v>
          </cell>
          <cell r="O32" t="str">
            <v>At maximum</v>
          </cell>
        </row>
        <row r="33">
          <cell r="A33" t="str">
            <v>Heifer calves</v>
          </cell>
          <cell r="C33">
            <v>0</v>
          </cell>
          <cell r="H33" t="str">
            <v>R 1yr heifers</v>
          </cell>
          <cell r="I33">
            <v>0</v>
          </cell>
          <cell r="L33" t="str">
            <v>Income to $14,000</v>
          </cell>
          <cell r="N33">
            <v>0.125</v>
          </cell>
          <cell r="O33">
            <v>1750</v>
          </cell>
        </row>
        <row r="34">
          <cell r="A34" t="str">
            <v>R 1 yr heifers</v>
          </cell>
          <cell r="H34" t="str">
            <v>R 2yr heifers (dry)</v>
          </cell>
          <cell r="L34" t="str">
            <v>$14,001 - $48,000</v>
          </cell>
          <cell r="N34">
            <v>0.21</v>
          </cell>
          <cell r="O34">
            <v>8889.79</v>
          </cell>
        </row>
        <row r="35">
          <cell r="A35" t="str">
            <v>R 2yr heifers (dry)</v>
          </cell>
          <cell r="H35" t="str">
            <v>R 2yr heifers (in-calf)</v>
          </cell>
          <cell r="I35">
            <v>0</v>
          </cell>
          <cell r="L35" t="str">
            <v>$48,001 - $70,000</v>
          </cell>
          <cell r="N35">
            <v>0.33</v>
          </cell>
          <cell r="O35">
            <v>16149.460000000001</v>
          </cell>
        </row>
        <row r="36">
          <cell r="A36" t="str">
            <v>R 2yr heifers (in-calf)</v>
          </cell>
          <cell r="L36" t="str">
            <v>$70,001 and over</v>
          </cell>
          <cell r="N36">
            <v>0.38</v>
          </cell>
        </row>
        <row r="37">
          <cell r="A37" t="str">
            <v>MA cows</v>
          </cell>
          <cell r="H37" t="str">
            <v>MA cows</v>
          </cell>
          <cell r="I37">
            <v>0</v>
          </cell>
          <cell r="L37" t="str">
            <v>(see cell A320) Ave 2008/09 top rate</v>
          </cell>
          <cell r="N37">
            <v>0.3875</v>
          </cell>
        </row>
        <row r="38">
          <cell r="L38" t="str">
            <v>ACC PREMIUM RATES</v>
          </cell>
          <cell r="N38" t="str">
            <v>DAIRY</v>
          </cell>
          <cell r="O38" t="str">
            <v>2009/10</v>
          </cell>
        </row>
        <row r="39">
          <cell r="A39" t="str">
            <v>Steer calves</v>
          </cell>
          <cell r="C39">
            <v>0</v>
          </cell>
          <cell r="H39" t="str">
            <v>R 1yr steers</v>
          </cell>
          <cell r="I39">
            <v>0</v>
          </cell>
          <cell r="L39" t="str">
            <v>Self employed Cover plus premium</v>
          </cell>
          <cell r="O39" t="str">
            <v>Rate %</v>
          </cell>
        </row>
        <row r="40">
          <cell r="A40" t="str">
            <v>R 1yr steers</v>
          </cell>
          <cell r="B40">
            <v>0</v>
          </cell>
          <cell r="H40" t="str">
            <v>R 2yr steers</v>
          </cell>
          <cell r="I40">
            <v>0</v>
          </cell>
          <cell r="L40" t="str">
            <v>Work related levy</v>
          </cell>
          <cell r="O40">
            <v>0.0229</v>
          </cell>
        </row>
        <row r="41">
          <cell r="A41" t="str">
            <v>R 2 yr steers</v>
          </cell>
          <cell r="B41">
            <v>0</v>
          </cell>
          <cell r="H41" t="str">
            <v>MA steers</v>
          </cell>
          <cell r="I41">
            <v>0</v>
          </cell>
          <cell r="L41" t="str">
            <v>Earners and earners residual levy</v>
          </cell>
          <cell r="O41">
            <v>0.0151</v>
          </cell>
        </row>
        <row r="42">
          <cell r="L42" t="str">
            <v>Health &amp; safety levy</v>
          </cell>
          <cell r="O42">
            <v>0.0005</v>
          </cell>
        </row>
        <row r="43">
          <cell r="A43" t="str">
            <v>Bull calves</v>
          </cell>
          <cell r="C43">
            <v>0</v>
          </cell>
          <cell r="H43" t="str">
            <v>R 1yr bulls</v>
          </cell>
          <cell r="I43">
            <v>0</v>
          </cell>
          <cell r="L43" t="str">
            <v>Residual claims</v>
          </cell>
          <cell r="O43">
            <v>0.0067</v>
          </cell>
        </row>
        <row r="44">
          <cell r="A44" t="str">
            <v>R 1yr bulls</v>
          </cell>
          <cell r="B44">
            <v>0</v>
          </cell>
          <cell r="H44" t="str">
            <v>R 2yr bulls</v>
          </cell>
          <cell r="I44">
            <v>0</v>
          </cell>
        </row>
        <row r="45">
          <cell r="A45" t="str">
            <v>R 2yr bulls</v>
          </cell>
          <cell r="B45">
            <v>0</v>
          </cell>
          <cell r="H45" t="str">
            <v>MA bulls</v>
          </cell>
          <cell r="I45">
            <v>0</v>
          </cell>
        </row>
        <row r="46">
          <cell r="A46" t="str">
            <v>Breeding bulls</v>
          </cell>
          <cell r="B46">
            <v>0</v>
          </cell>
          <cell r="H46" t="str">
            <v>Breeding bulls</v>
          </cell>
          <cell r="I46">
            <v>0</v>
          </cell>
          <cell r="L46" t="str">
            <v>Employer premium</v>
          </cell>
          <cell r="O46" t="str">
            <v>Rate %</v>
          </cell>
        </row>
        <row r="47">
          <cell r="L47" t="str">
            <v>Standard Levy</v>
          </cell>
          <cell r="O47">
            <v>0.0197</v>
          </cell>
        </row>
        <row r="48">
          <cell r="A48" t="str">
            <v>Totals</v>
          </cell>
          <cell r="B48">
            <v>0</v>
          </cell>
          <cell r="C48">
            <v>0</v>
          </cell>
          <cell r="D48">
            <v>0</v>
          </cell>
          <cell r="E48">
            <v>0</v>
          </cell>
          <cell r="F48">
            <v>0</v>
          </cell>
          <cell r="G48">
            <v>0</v>
          </cell>
          <cell r="L48" t="str">
            <v>Residual and HSE levy</v>
          </cell>
          <cell r="O48">
            <v>0.0068</v>
          </cell>
        </row>
        <row r="50">
          <cell r="A50" t="str">
            <v>CHECK TOTALS</v>
          </cell>
          <cell r="C50">
            <v>0</v>
          </cell>
          <cell r="F50">
            <v>0</v>
          </cell>
          <cell r="G50" t="str">
            <v/>
          </cell>
        </row>
        <row r="51">
          <cell r="G51" t="str">
            <v/>
          </cell>
        </row>
        <row r="52">
          <cell r="F52" t="str">
            <v>SALES</v>
          </cell>
          <cell r="G52" t="str">
            <v>No.sold</v>
          </cell>
          <cell r="H52" t="str">
            <v>Price $/head</v>
          </cell>
          <cell r="I52" t="str">
            <v>Revenues $</v>
          </cell>
        </row>
        <row r="53">
          <cell r="A53" t="str">
            <v> PURCHASES</v>
          </cell>
          <cell r="B53" t="str">
            <v>Numbers</v>
          </cell>
          <cell r="C53" t="str">
            <v>Price $/head</v>
          </cell>
          <cell r="D53" t="str">
            <v>Cost $</v>
          </cell>
          <cell r="F53" t="str">
            <v>Heifer bobby calves</v>
          </cell>
          <cell r="I53">
            <v>0</v>
          </cell>
        </row>
        <row r="54">
          <cell r="A54" t="str">
            <v>Heifer calves</v>
          </cell>
          <cell r="B54" t="str">
            <v/>
          </cell>
          <cell r="D54">
            <v>0</v>
          </cell>
          <cell r="F54" t="str">
            <v>Heifer calves(rearing)</v>
          </cell>
          <cell r="I54">
            <v>0</v>
          </cell>
        </row>
        <row r="55">
          <cell r="A55" t="str">
            <v>R 1 yr heifers</v>
          </cell>
          <cell r="B55" t="str">
            <v/>
          </cell>
          <cell r="D55">
            <v>0</v>
          </cell>
          <cell r="F55" t="str">
            <v>R 1 yr heifers</v>
          </cell>
          <cell r="G55" t="str">
            <v/>
          </cell>
          <cell r="I55">
            <v>0</v>
          </cell>
        </row>
        <row r="56">
          <cell r="A56" t="str">
            <v>R 2yr heifers (dry)</v>
          </cell>
          <cell r="B56" t="str">
            <v/>
          </cell>
          <cell r="D56">
            <v>0</v>
          </cell>
          <cell r="F56" t="str">
            <v>R 2yr heifers (dry)</v>
          </cell>
          <cell r="G56" t="str">
            <v/>
          </cell>
          <cell r="I56">
            <v>0</v>
          </cell>
        </row>
        <row r="57">
          <cell r="A57" t="str">
            <v>R 2yr heifers (in-calf)</v>
          </cell>
          <cell r="B57" t="str">
            <v/>
          </cell>
          <cell r="D57">
            <v>0</v>
          </cell>
          <cell r="F57" t="str">
            <v>R 2yr heifers (in-calf)</v>
          </cell>
          <cell r="G57" t="str">
            <v/>
          </cell>
          <cell r="I57">
            <v>0</v>
          </cell>
        </row>
        <row r="58">
          <cell r="A58" t="str">
            <v>MA cows</v>
          </cell>
          <cell r="B58" t="str">
            <v/>
          </cell>
          <cell r="D58">
            <v>0</v>
          </cell>
          <cell r="F58" t="str">
            <v>MA cows</v>
          </cell>
          <cell r="G58" t="str">
            <v/>
          </cell>
          <cell r="I58">
            <v>0</v>
          </cell>
        </row>
        <row r="60">
          <cell r="A60" t="str">
            <v>Steer calves</v>
          </cell>
          <cell r="B60" t="str">
            <v/>
          </cell>
          <cell r="D60">
            <v>0</v>
          </cell>
          <cell r="F60" t="str">
            <v>Steer calves</v>
          </cell>
          <cell r="G60" t="str">
            <v/>
          </cell>
          <cell r="I60">
            <v>0</v>
          </cell>
        </row>
        <row r="61">
          <cell r="A61" t="str">
            <v>R 1yr steers</v>
          </cell>
          <cell r="B61" t="str">
            <v/>
          </cell>
          <cell r="D61">
            <v>0</v>
          </cell>
          <cell r="F61" t="str">
            <v>R 1yr steers</v>
          </cell>
          <cell r="G61" t="str">
            <v/>
          </cell>
          <cell r="I61">
            <v>0</v>
          </cell>
        </row>
        <row r="62">
          <cell r="A62" t="str">
            <v>R 2 yr steers</v>
          </cell>
          <cell r="B62" t="str">
            <v/>
          </cell>
          <cell r="D62">
            <v>0</v>
          </cell>
          <cell r="F62" t="str">
            <v>R 2 yr steers</v>
          </cell>
          <cell r="G62" t="str">
            <v/>
          </cell>
          <cell r="I62">
            <v>0</v>
          </cell>
        </row>
        <row r="63">
          <cell r="F63" t="str">
            <v>Bull bobby calves</v>
          </cell>
          <cell r="I63">
            <v>0</v>
          </cell>
        </row>
        <row r="64">
          <cell r="A64" t="str">
            <v>Bull calves</v>
          </cell>
          <cell r="B64" t="str">
            <v/>
          </cell>
          <cell r="D64">
            <v>0</v>
          </cell>
          <cell r="F64" t="str">
            <v>Bull calves (rearing)</v>
          </cell>
          <cell r="I64">
            <v>0</v>
          </cell>
        </row>
        <row r="65">
          <cell r="A65" t="str">
            <v>R 1yr bulls</v>
          </cell>
          <cell r="B65" t="str">
            <v/>
          </cell>
          <cell r="D65">
            <v>0</v>
          </cell>
          <cell r="F65" t="str">
            <v>R 1yr bulls</v>
          </cell>
          <cell r="G65" t="str">
            <v/>
          </cell>
          <cell r="I65">
            <v>0</v>
          </cell>
        </row>
        <row r="66">
          <cell r="A66" t="str">
            <v>R 2yr bulls</v>
          </cell>
          <cell r="B66" t="str">
            <v/>
          </cell>
          <cell r="D66">
            <v>0</v>
          </cell>
          <cell r="F66" t="str">
            <v>R 2yr bulls</v>
          </cell>
          <cell r="G66" t="str">
            <v/>
          </cell>
          <cell r="I66">
            <v>0</v>
          </cell>
        </row>
        <row r="67">
          <cell r="A67" t="str">
            <v>Breeding bulls</v>
          </cell>
          <cell r="B67" t="str">
            <v/>
          </cell>
          <cell r="D67">
            <v>0</v>
          </cell>
          <cell r="F67" t="str">
            <v>Breeding bulls</v>
          </cell>
          <cell r="G67" t="str">
            <v/>
          </cell>
          <cell r="I67">
            <v>0</v>
          </cell>
        </row>
        <row r="68">
          <cell r="B68" t="str">
            <v>Total cost of  purchases</v>
          </cell>
          <cell r="D68">
            <v>0</v>
          </cell>
          <cell r="G68" t="str">
            <v>Stock sales revenues</v>
          </cell>
          <cell r="I68">
            <v>0</v>
          </cell>
        </row>
        <row r="69">
          <cell r="B69" t="str">
            <v/>
          </cell>
          <cell r="G69" t="str">
            <v/>
          </cell>
        </row>
        <row r="70">
          <cell r="C70" t="str">
            <v>Opening</v>
          </cell>
          <cell r="E70" t="str">
            <v>Closing</v>
          </cell>
        </row>
        <row r="71">
          <cell r="A71" t="str">
            <v>Cattle stock units(CSU)</v>
          </cell>
          <cell r="C71">
            <v>0</v>
          </cell>
          <cell r="D71" t="str">
            <v>Breed MISSING!</v>
          </cell>
          <cell r="E71">
            <v>0</v>
          </cell>
        </row>
        <row r="72">
          <cell r="F72" t="str">
            <v>Change in value</v>
          </cell>
        </row>
        <row r="73">
          <cell r="A73" t="str">
            <v>Stock values $</v>
          </cell>
          <cell r="C73">
            <v>0</v>
          </cell>
          <cell r="E73">
            <v>0</v>
          </cell>
          <cell r="F73">
            <v>0</v>
          </cell>
        </row>
        <row r="76">
          <cell r="A76" t="str">
            <v>MILK SOLIDS PRODUCTION &amp; INCOME</v>
          </cell>
        </row>
        <row r="77">
          <cell r="A77" t="str">
            <v>PRODUCTION</v>
          </cell>
        </row>
        <row r="78">
          <cell r="A78" t="str">
            <v>Last seasons production</v>
          </cell>
          <cell r="C78">
            <v>0</v>
          </cell>
          <cell r="D78" t="str">
            <v>KgMS</v>
          </cell>
          <cell r="E78" t="str">
            <v>This seasons production</v>
          </cell>
          <cell r="G78">
            <v>0</v>
          </cell>
          <cell r="H78" t="str">
            <v>KgMS</v>
          </cell>
        </row>
        <row r="79">
          <cell r="A79" t="str">
            <v>Last seasons advance</v>
          </cell>
          <cell r="C79">
            <v>6.62</v>
          </cell>
          <cell r="D79" t="str">
            <v>$/KgMS</v>
          </cell>
          <cell r="E79" t="str">
            <v>This seasons advance</v>
          </cell>
          <cell r="G79">
            <v>5.41</v>
          </cell>
          <cell r="H79" t="str">
            <v>$/KgMS</v>
          </cell>
        </row>
        <row r="80">
          <cell r="A80" t="str">
            <v>Last seasons final price</v>
          </cell>
          <cell r="C80">
            <v>7.62</v>
          </cell>
          <cell r="D80" t="str">
            <v>$/KgMS)</v>
          </cell>
          <cell r="E80" t="str">
            <v>This seasons final price</v>
          </cell>
          <cell r="G80">
            <v>7</v>
          </cell>
          <cell r="H80" t="str">
            <v>$/KgMS</v>
          </cell>
        </row>
        <row r="81">
          <cell r="L81" t="str">
            <v>Stock reconciliation</v>
          </cell>
          <cell r="R81" t="str">
            <v>Closing</v>
          </cell>
        </row>
        <row r="82">
          <cell r="A82" t="str">
            <v>MILK SOLIDS INCOME</v>
          </cell>
          <cell r="D82" t="str">
            <v>$</v>
          </cell>
          <cell r="N82" t="str">
            <v>Opening</v>
          </cell>
          <cell r="P82" t="str">
            <v>Closing Stock</v>
          </cell>
          <cell r="Q82" t="str">
            <v>Head</v>
          </cell>
          <cell r="R82" t="str">
            <v>LSUs</v>
          </cell>
          <cell r="S82" t="str">
            <v>Value ($)</v>
          </cell>
        </row>
        <row r="83">
          <cell r="A83" t="str">
            <v>From previous season but paid in this year</v>
          </cell>
          <cell r="D83">
            <v>0</v>
          </cell>
          <cell r="L83" t="str">
            <v>Opening Stock</v>
          </cell>
          <cell r="M83" t="str">
            <v>Head</v>
          </cell>
          <cell r="N83" t="str">
            <v>LSUs</v>
          </cell>
          <cell r="O83" t="str">
            <v>Value ($)</v>
          </cell>
          <cell r="P83" t="str">
            <v>R 1 yr heifers</v>
          </cell>
          <cell r="Q83">
            <v>0</v>
          </cell>
          <cell r="R83">
            <v>0</v>
          </cell>
          <cell r="S83">
            <v>0</v>
          </cell>
        </row>
        <row r="84">
          <cell r="A84" t="str">
            <v>Advance for this season</v>
          </cell>
          <cell r="D84">
            <v>0</v>
          </cell>
          <cell r="E84" t="str">
            <v>This seasons earnings  paid next year</v>
          </cell>
          <cell r="H84">
            <v>0</v>
          </cell>
          <cell r="L84" t="str">
            <v>R 1 yr heifers</v>
          </cell>
          <cell r="M84">
            <v>0</v>
          </cell>
          <cell r="N84">
            <v>0</v>
          </cell>
          <cell r="O84">
            <v>0</v>
          </cell>
          <cell r="P84" t="str">
            <v>R 2yr heifers (dry)</v>
          </cell>
          <cell r="Q84">
            <v>0</v>
          </cell>
          <cell r="R84">
            <v>0</v>
          </cell>
          <cell r="S84">
            <v>0</v>
          </cell>
        </row>
        <row r="85">
          <cell r="L85" t="str">
            <v>R 2yr heifers (dry)</v>
          </cell>
          <cell r="M85">
            <v>0</v>
          </cell>
          <cell r="N85">
            <v>0</v>
          </cell>
          <cell r="O85">
            <v>0</v>
          </cell>
          <cell r="P85" t="str">
            <v>R 2yr heifers (in-calf)</v>
          </cell>
          <cell r="Q85">
            <v>0</v>
          </cell>
          <cell r="R85">
            <v>0</v>
          </cell>
          <cell r="S85">
            <v>0</v>
          </cell>
        </row>
        <row r="86">
          <cell r="A86" t="str">
            <v>Total Milk solids revenue </v>
          </cell>
          <cell r="D86">
            <v>0</v>
          </cell>
          <cell r="F86" t="str">
            <v>Autumn Extra Payout Rcvd For Last Season</v>
          </cell>
          <cell r="L86" t="str">
            <v>R 2yr heifers (in-calf)</v>
          </cell>
          <cell r="M86">
            <v>0</v>
          </cell>
          <cell r="N86">
            <v>0</v>
          </cell>
          <cell r="O86">
            <v>0</v>
          </cell>
          <cell r="P86" t="str">
            <v>MA cows</v>
          </cell>
          <cell r="Q86">
            <v>0</v>
          </cell>
          <cell r="R86">
            <v>0</v>
          </cell>
          <cell r="S86">
            <v>0</v>
          </cell>
        </row>
        <row r="87">
          <cell r="F87" t="str">
            <v>kgs </v>
          </cell>
          <cell r="L87" t="str">
            <v>MA cows</v>
          </cell>
          <cell r="M87">
            <v>0</v>
          </cell>
          <cell r="N87">
            <v>0</v>
          </cell>
          <cell r="O87">
            <v>0</v>
          </cell>
          <cell r="P87" t="str">
            <v>R 1yr steers</v>
          </cell>
          <cell r="Q87">
            <v>0</v>
          </cell>
          <cell r="R87">
            <v>0</v>
          </cell>
          <cell r="S87">
            <v>0</v>
          </cell>
        </row>
        <row r="88">
          <cell r="A88" t="str">
            <v>OTHER ON-FARM INCOME</v>
          </cell>
          <cell r="D88" t="str">
            <v>Other on-farm</v>
          </cell>
          <cell r="F88" t="str">
            <v>value</v>
          </cell>
          <cell r="G88">
            <v>0</v>
          </cell>
          <cell r="L88" t="str">
            <v>R 1yr steers</v>
          </cell>
          <cell r="M88">
            <v>0</v>
          </cell>
          <cell r="N88">
            <v>0</v>
          </cell>
          <cell r="O88">
            <v>0</v>
          </cell>
          <cell r="P88" t="str">
            <v>R 2 yr steers</v>
          </cell>
          <cell r="Q88">
            <v>0</v>
          </cell>
          <cell r="R88">
            <v>0</v>
          </cell>
          <cell r="S88">
            <v>0</v>
          </cell>
        </row>
        <row r="89">
          <cell r="A89" t="str">
            <v>Either</v>
          </cell>
          <cell r="D89" t="str">
            <v>income $</v>
          </cell>
          <cell r="L89" t="str">
            <v>R 2 yr steers</v>
          </cell>
          <cell r="M89">
            <v>0</v>
          </cell>
          <cell r="N89">
            <v>0</v>
          </cell>
          <cell r="O89">
            <v>0</v>
          </cell>
          <cell r="P89" t="str">
            <v>R 1yr bulls</v>
          </cell>
          <cell r="Q89">
            <v>0</v>
          </cell>
          <cell r="R89">
            <v>0</v>
          </cell>
          <cell r="S89">
            <v>0</v>
          </cell>
        </row>
        <row r="90">
          <cell r="A90" t="str">
            <v>Total other On-farm Income</v>
          </cell>
          <cell r="L90" t="str">
            <v>R 1yr bulls</v>
          </cell>
          <cell r="M90">
            <v>0</v>
          </cell>
          <cell r="N90">
            <v>0</v>
          </cell>
          <cell r="O90">
            <v>0</v>
          </cell>
          <cell r="P90" t="str">
            <v>R 2yr bulls</v>
          </cell>
          <cell r="Q90">
            <v>0</v>
          </cell>
          <cell r="R90">
            <v>0</v>
          </cell>
          <cell r="S90">
            <v>0</v>
          </cell>
        </row>
        <row r="91">
          <cell r="A91" t="str">
            <v>Or</v>
          </cell>
          <cell r="E91" t="str">
            <v> </v>
          </cell>
          <cell r="L91" t="str">
            <v>R 2yr bulls</v>
          </cell>
          <cell r="M91">
            <v>0</v>
          </cell>
          <cell r="N91">
            <v>0</v>
          </cell>
          <cell r="O91">
            <v>0</v>
          </cell>
          <cell r="P91" t="str">
            <v>Breeding bulls</v>
          </cell>
          <cell r="Q91">
            <v>0</v>
          </cell>
          <cell r="R91">
            <v>0</v>
          </cell>
          <cell r="S91">
            <v>0</v>
          </cell>
        </row>
        <row r="92">
          <cell r="A92" t="str">
            <v>On-farm income source 1</v>
          </cell>
          <cell r="L92" t="str">
            <v>Breeding bulls</v>
          </cell>
          <cell r="M92">
            <v>0</v>
          </cell>
          <cell r="N92">
            <v>0</v>
          </cell>
          <cell r="O92">
            <v>0</v>
          </cell>
          <cell r="P92" t="str">
            <v>Total</v>
          </cell>
          <cell r="Q92">
            <v>0</v>
          </cell>
          <cell r="R92">
            <v>0</v>
          </cell>
          <cell r="S92">
            <v>0</v>
          </cell>
        </row>
        <row r="93">
          <cell r="A93" t="str">
            <v>On-farm income source 2</v>
          </cell>
          <cell r="L93" t="str">
            <v>Total</v>
          </cell>
          <cell r="M93">
            <v>0</v>
          </cell>
          <cell r="N93">
            <v>0</v>
          </cell>
          <cell r="O93">
            <v>0</v>
          </cell>
          <cell r="P93" t="str">
            <v>Difference in Stock Valuation</v>
          </cell>
          <cell r="S93">
            <v>0</v>
          </cell>
        </row>
        <row r="94">
          <cell r="A94" t="str">
            <v>Total Other On-farm Income</v>
          </cell>
          <cell r="D94">
            <v>0</v>
          </cell>
          <cell r="P94" t="str">
            <v>Sales</v>
          </cell>
          <cell r="Q94" t="str">
            <v>Hd</v>
          </cell>
          <cell r="R94" t="str">
            <v>$/Hd</v>
          </cell>
          <cell r="S94" t="str">
            <v>Total $</v>
          </cell>
        </row>
        <row r="95">
          <cell r="L95" t="str">
            <v>Purchases</v>
          </cell>
          <cell r="M95" t="str">
            <v>Hd</v>
          </cell>
          <cell r="N95" t="str">
            <v>$/Hd</v>
          </cell>
          <cell r="O95" t="str">
            <v>Total $</v>
          </cell>
          <cell r="P95" t="str">
            <v>Heifer bobby calves</v>
          </cell>
          <cell r="Q95">
            <v>0</v>
          </cell>
          <cell r="R95">
            <v>0</v>
          </cell>
          <cell r="S95">
            <v>0</v>
          </cell>
        </row>
        <row r="96">
          <cell r="A96" t="str">
            <v>NET CASH INCOME</v>
          </cell>
          <cell r="D96">
            <v>0</v>
          </cell>
          <cell r="L96" t="str">
            <v>Heifer calves</v>
          </cell>
          <cell r="M96">
            <v>0</v>
          </cell>
          <cell r="N96">
            <v>0</v>
          </cell>
          <cell r="O96">
            <v>0</v>
          </cell>
          <cell r="P96" t="str">
            <v>Heifer calves(rearing)</v>
          </cell>
          <cell r="Q96">
            <v>0</v>
          </cell>
          <cell r="R96">
            <v>0</v>
          </cell>
          <cell r="S96">
            <v>0</v>
          </cell>
        </row>
        <row r="97">
          <cell r="L97" t="str">
            <v>R 1 yr heifers</v>
          </cell>
          <cell r="M97">
            <v>0</v>
          </cell>
          <cell r="N97">
            <v>0</v>
          </cell>
          <cell r="O97">
            <v>0</v>
          </cell>
          <cell r="P97" t="str">
            <v>R 1 yr heifers</v>
          </cell>
          <cell r="Q97">
            <v>0</v>
          </cell>
          <cell r="R97">
            <v>0</v>
          </cell>
          <cell r="S97">
            <v>0</v>
          </cell>
        </row>
        <row r="98">
          <cell r="L98" t="str">
            <v>R 2yr heifers (dry)</v>
          </cell>
          <cell r="M98">
            <v>0</v>
          </cell>
          <cell r="N98">
            <v>0</v>
          </cell>
          <cell r="O98">
            <v>0</v>
          </cell>
          <cell r="P98" t="str">
            <v>R 2yr heifers (dry)</v>
          </cell>
          <cell r="Q98">
            <v>0</v>
          </cell>
          <cell r="R98">
            <v>0</v>
          </cell>
          <cell r="S98">
            <v>0</v>
          </cell>
        </row>
        <row r="99">
          <cell r="L99" t="str">
            <v>R 2yr heifers (in-calf)</v>
          </cell>
          <cell r="M99">
            <v>0</v>
          </cell>
          <cell r="N99">
            <v>0</v>
          </cell>
          <cell r="O99">
            <v>0</v>
          </cell>
          <cell r="P99" t="str">
            <v>R 2yr heifers (in-calf)</v>
          </cell>
          <cell r="Q99">
            <v>0</v>
          </cell>
          <cell r="R99">
            <v>0</v>
          </cell>
          <cell r="S99">
            <v>0</v>
          </cell>
        </row>
        <row r="100">
          <cell r="A100" t="str">
            <v>CASH FARM EXPENDITURE</v>
          </cell>
          <cell r="I100" t="str">
            <v>Warnings</v>
          </cell>
          <cell r="L100" t="str">
            <v>MA cows</v>
          </cell>
          <cell r="M100">
            <v>0</v>
          </cell>
          <cell r="N100">
            <v>0</v>
          </cell>
          <cell r="O100">
            <v>0</v>
          </cell>
          <cell r="P100" t="str">
            <v>MA cows</v>
          </cell>
          <cell r="Q100">
            <v>0</v>
          </cell>
          <cell r="R100">
            <v>0</v>
          </cell>
          <cell r="S100">
            <v>0</v>
          </cell>
        </row>
        <row r="101">
          <cell r="A101" t="str">
            <v>Either</v>
          </cell>
          <cell r="D101" t="str">
            <v>Total $ spent </v>
          </cell>
          <cell r="E101" t="str">
            <v>Or</v>
          </cell>
          <cell r="F101" t="str">
            <v>Exp $/Cow</v>
          </cell>
          <cell r="G101" t="str">
            <v>Exp $/kgMS</v>
          </cell>
          <cell r="H101" t="str">
            <v>Total $</v>
          </cell>
          <cell r="L101" t="str">
            <v>Steer calves</v>
          </cell>
          <cell r="M101">
            <v>0</v>
          </cell>
          <cell r="N101">
            <v>0</v>
          </cell>
          <cell r="O101">
            <v>0</v>
          </cell>
          <cell r="P101" t="str">
            <v>Steer calves</v>
          </cell>
          <cell r="Q101">
            <v>0</v>
          </cell>
          <cell r="R101">
            <v>0</v>
          </cell>
          <cell r="S101">
            <v>0</v>
          </cell>
        </row>
        <row r="102">
          <cell r="A102" t="str">
            <v>Wages</v>
          </cell>
          <cell r="B102" t="str">
            <v>Permanent</v>
          </cell>
          <cell r="H102">
            <v>0</v>
          </cell>
          <cell r="I102" t="str">
            <v> </v>
          </cell>
          <cell r="L102" t="str">
            <v>R 1yr steers</v>
          </cell>
          <cell r="M102">
            <v>0</v>
          </cell>
          <cell r="N102">
            <v>0</v>
          </cell>
          <cell r="O102">
            <v>0</v>
          </cell>
          <cell r="P102" t="str">
            <v>R 1yr steers</v>
          </cell>
          <cell r="Q102">
            <v>0</v>
          </cell>
          <cell r="R102">
            <v>0</v>
          </cell>
          <cell r="S102">
            <v>0</v>
          </cell>
        </row>
        <row r="103">
          <cell r="B103" t="str">
            <v>Casual</v>
          </cell>
          <cell r="H103">
            <v>0</v>
          </cell>
          <cell r="I103" t="str">
            <v> </v>
          </cell>
          <cell r="L103" t="str">
            <v>R 2 yr steers</v>
          </cell>
          <cell r="M103">
            <v>0</v>
          </cell>
          <cell r="N103">
            <v>0</v>
          </cell>
          <cell r="O103">
            <v>0</v>
          </cell>
          <cell r="P103" t="str">
            <v>R 2 yr steers</v>
          </cell>
          <cell r="Q103">
            <v>0</v>
          </cell>
          <cell r="R103">
            <v>0</v>
          </cell>
          <cell r="S103">
            <v>0</v>
          </cell>
        </row>
        <row r="104">
          <cell r="B104" t="str">
            <v>ACC - Wages only</v>
          </cell>
          <cell r="D104">
            <v>0</v>
          </cell>
          <cell r="E104" t="str">
            <v>(Based on previous year's wages)</v>
          </cell>
          <cell r="L104" t="str">
            <v>Bull calves</v>
          </cell>
          <cell r="M104">
            <v>0</v>
          </cell>
          <cell r="N104">
            <v>0</v>
          </cell>
          <cell r="O104">
            <v>0</v>
          </cell>
          <cell r="P104" t="str">
            <v>Bull bobby calves</v>
          </cell>
          <cell r="Q104">
            <v>0</v>
          </cell>
          <cell r="R104">
            <v>0</v>
          </cell>
          <cell r="S104">
            <v>0</v>
          </cell>
        </row>
        <row r="105">
          <cell r="C105" t="str">
            <v>Total wages</v>
          </cell>
          <cell r="D105">
            <v>0</v>
          </cell>
          <cell r="H105">
            <v>0</v>
          </cell>
          <cell r="I105" t="str">
            <v>(Transferred to next year's budget)</v>
          </cell>
          <cell r="L105" t="str">
            <v>R 1yr bulls</v>
          </cell>
          <cell r="M105">
            <v>0</v>
          </cell>
          <cell r="N105">
            <v>0</v>
          </cell>
          <cell r="O105">
            <v>0</v>
          </cell>
          <cell r="P105" t="str">
            <v>Bull calves (rearing)</v>
          </cell>
          <cell r="Q105">
            <v>0</v>
          </cell>
          <cell r="R105">
            <v>0</v>
          </cell>
          <cell r="S105">
            <v>0</v>
          </cell>
        </row>
        <row r="106">
          <cell r="A106" t="str">
            <v>Animal Health</v>
          </cell>
          <cell r="H106">
            <v>0</v>
          </cell>
          <cell r="I106" t="str">
            <v> </v>
          </cell>
          <cell r="L106" t="str">
            <v>R 2yr bulls</v>
          </cell>
          <cell r="M106">
            <v>0</v>
          </cell>
          <cell r="N106">
            <v>0</v>
          </cell>
          <cell r="O106">
            <v>0</v>
          </cell>
          <cell r="P106" t="str">
            <v>R 1yr bulls</v>
          </cell>
          <cell r="Q106">
            <v>0</v>
          </cell>
          <cell r="R106">
            <v>0</v>
          </cell>
          <cell r="S106">
            <v>0</v>
          </cell>
        </row>
        <row r="107">
          <cell r="A107" t="str">
            <v>Breeding</v>
          </cell>
          <cell r="H107">
            <v>0</v>
          </cell>
          <cell r="I107" t="str">
            <v> </v>
          </cell>
          <cell r="L107" t="str">
            <v>Breeding bulls</v>
          </cell>
          <cell r="M107">
            <v>0</v>
          </cell>
          <cell r="N107">
            <v>0</v>
          </cell>
          <cell r="O107">
            <v>0</v>
          </cell>
          <cell r="P107" t="str">
            <v>R 2yr bulls</v>
          </cell>
          <cell r="Q107">
            <v>0</v>
          </cell>
          <cell r="R107">
            <v>0</v>
          </cell>
          <cell r="S107">
            <v>0</v>
          </cell>
        </row>
        <row r="108">
          <cell r="A108" t="str">
            <v>Dairy shed expenses</v>
          </cell>
          <cell r="H108">
            <v>0</v>
          </cell>
          <cell r="I108" t="str">
            <v> </v>
          </cell>
          <cell r="L108" t="str">
            <v>Total</v>
          </cell>
          <cell r="M108">
            <v>0</v>
          </cell>
          <cell r="O108">
            <v>0</v>
          </cell>
          <cell r="P108" t="str">
            <v>Breeding bulls</v>
          </cell>
          <cell r="Q108">
            <v>0</v>
          </cell>
          <cell r="R108">
            <v>0</v>
          </cell>
          <cell r="S108">
            <v>0</v>
          </cell>
        </row>
        <row r="109">
          <cell r="A109" t="str">
            <v>ELECTRICITY</v>
          </cell>
          <cell r="P109" t="str">
            <v>Total</v>
          </cell>
          <cell r="Q109">
            <v>0</v>
          </cell>
          <cell r="S109">
            <v>0</v>
          </cell>
        </row>
        <row r="110">
          <cell r="A110" t="str">
            <v>Either</v>
          </cell>
          <cell r="D110" t="str">
            <v>Total $ spent</v>
          </cell>
          <cell r="E110" t="str">
            <v>Or</v>
          </cell>
          <cell r="F110" t="str">
            <v>Exp $/Cow</v>
          </cell>
          <cell r="G110" t="str">
            <v>Exp $/kgMS</v>
          </cell>
          <cell r="H110" t="str">
            <v>Total $</v>
          </cell>
          <cell r="L110" t="str">
            <v>Natural Increase</v>
          </cell>
        </row>
        <row r="111">
          <cell r="A111" t="str">
            <v>Electricity</v>
          </cell>
          <cell r="H111">
            <v>0</v>
          </cell>
          <cell r="I111" t="str">
            <v> </v>
          </cell>
          <cell r="L111" t="str">
            <v>Calving % MA cows</v>
          </cell>
          <cell r="N111">
            <v>0</v>
          </cell>
          <cell r="P111" t="str">
            <v>Deaths</v>
          </cell>
          <cell r="Q111" t="str">
            <v>Hd</v>
          </cell>
        </row>
        <row r="112">
          <cell r="A112" t="str">
            <v>Or</v>
          </cell>
          <cell r="D112" t="str">
            <v>Total $ spent</v>
          </cell>
          <cell r="E112" t="str">
            <v>Or</v>
          </cell>
          <cell r="F112" t="str">
            <v>Exp $/Cow</v>
          </cell>
          <cell r="G112" t="str">
            <v>Exp $/kgMS</v>
          </cell>
          <cell r="L112" t="str">
            <v>Calving % R2 Hfrs</v>
          </cell>
          <cell r="N112">
            <v>0</v>
          </cell>
          <cell r="P112" t="str">
            <v>Heifer calves</v>
          </cell>
          <cell r="Q112">
            <v>0</v>
          </cell>
        </row>
        <row r="113">
          <cell r="A113" t="str">
            <v>Electricity - house</v>
          </cell>
          <cell r="H113">
            <v>0</v>
          </cell>
          <cell r="I113" t="str">
            <v> </v>
          </cell>
          <cell r="L113" t="str">
            <v>% of calves as heifers</v>
          </cell>
          <cell r="N113">
            <v>0.5</v>
          </cell>
          <cell r="P113" t="str">
            <v>R1yr Heifers</v>
          </cell>
          <cell r="Q113">
            <v>0</v>
          </cell>
        </row>
        <row r="114">
          <cell r="A114" t="str">
            <v>Electricity - farm</v>
          </cell>
          <cell r="H114">
            <v>0</v>
          </cell>
          <cell r="I114" t="str">
            <v> </v>
          </cell>
          <cell r="L114" t="str">
            <v>% calves as bulls</v>
          </cell>
          <cell r="N114">
            <v>50</v>
          </cell>
          <cell r="P114" t="str">
            <v>R2yr Heifers</v>
          </cell>
          <cell r="Q114">
            <v>0</v>
          </cell>
        </row>
        <row r="115">
          <cell r="A115" t="str">
            <v>Electricity - irrigation</v>
          </cell>
          <cell r="H115">
            <v>0</v>
          </cell>
          <cell r="I115" t="str">
            <v> </v>
          </cell>
          <cell r="L115" t="str">
            <v>% bull calves steered</v>
          </cell>
          <cell r="N115">
            <v>1</v>
          </cell>
          <cell r="P115" t="str">
            <v>Mixed Age cows</v>
          </cell>
          <cell r="Q115">
            <v>0</v>
          </cell>
        </row>
        <row r="116">
          <cell r="A116" t="str">
            <v>Total electricity</v>
          </cell>
          <cell r="D116">
            <v>0</v>
          </cell>
          <cell r="H116">
            <v>0</v>
          </cell>
          <cell r="P116" t="str">
            <v>Steer calves</v>
          </cell>
          <cell r="Q116">
            <v>0</v>
          </cell>
        </row>
        <row r="117">
          <cell r="D117" t="str">
            <v/>
          </cell>
          <cell r="H117" t="str">
            <v/>
          </cell>
          <cell r="L117" t="str">
            <v>Heifer Calves</v>
          </cell>
          <cell r="N117">
            <v>0</v>
          </cell>
          <cell r="P117" t="str">
            <v>R1yr Steers</v>
          </cell>
          <cell r="Q117">
            <v>0</v>
          </cell>
        </row>
        <row r="118">
          <cell r="L118" t="str">
            <v>Bull Calves</v>
          </cell>
          <cell r="N118">
            <v>0</v>
          </cell>
          <cell r="P118" t="str">
            <v>R2yr Steers</v>
          </cell>
          <cell r="Q118">
            <v>0</v>
          </cell>
        </row>
        <row r="119">
          <cell r="A119" t="str">
            <v>FEED EXPENDITURE</v>
          </cell>
          <cell r="P119" t="str">
            <v>Bull calves</v>
          </cell>
          <cell r="Q119">
            <v>0</v>
          </cell>
        </row>
        <row r="120">
          <cell r="A120" t="str">
            <v>Either</v>
          </cell>
          <cell r="F120" t="str">
            <v>Numbers*feed$/Cow</v>
          </cell>
          <cell r="P120" t="str">
            <v>R1yr Bulls</v>
          </cell>
          <cell r="Q120">
            <v>0</v>
          </cell>
        </row>
        <row r="121">
          <cell r="D121" t="str">
            <v>Total cost ($)</v>
          </cell>
          <cell r="E121" t="str">
            <v>Or</v>
          </cell>
          <cell r="F121" t="str">
            <v>Feed cost $/cow</v>
          </cell>
          <cell r="G121" t="str">
            <v>Exp $/kgMS</v>
          </cell>
          <cell r="H121" t="str">
            <v>Total $</v>
          </cell>
          <cell r="P121" t="str">
            <v>R2yr Bulls</v>
          </cell>
          <cell r="Q121">
            <v>0</v>
          </cell>
        </row>
        <row r="122">
          <cell r="A122" t="str">
            <v>Hay/Silage</v>
          </cell>
          <cell r="H122">
            <v>0</v>
          </cell>
          <cell r="I122" t="str">
            <v> </v>
          </cell>
          <cell r="P122" t="str">
            <v>Breeding Bulls</v>
          </cell>
          <cell r="Q122">
            <v>0</v>
          </cell>
        </row>
        <row r="123">
          <cell r="A123" t="str">
            <v>Feed crops</v>
          </cell>
          <cell r="H123">
            <v>0</v>
          </cell>
          <cell r="I123" t="str">
            <v> </v>
          </cell>
          <cell r="P123" t="str">
            <v>Total</v>
          </cell>
          <cell r="Q123">
            <v>0</v>
          </cell>
        </row>
        <row r="124">
          <cell r="A124" t="str">
            <v>Grazing</v>
          </cell>
          <cell r="H124">
            <v>0</v>
          </cell>
          <cell r="I124" t="str">
            <v> </v>
          </cell>
          <cell r="S124">
            <v>0</v>
          </cell>
        </row>
        <row r="125">
          <cell r="A125" t="str">
            <v>Other</v>
          </cell>
          <cell r="H125">
            <v>0</v>
          </cell>
          <cell r="I125" t="str">
            <v> </v>
          </cell>
          <cell r="L125" t="str">
            <v>Check Numbers:</v>
          </cell>
          <cell r="N125">
            <v>0</v>
          </cell>
          <cell r="P125" t="str">
            <v>Reconciliation Check:</v>
          </cell>
          <cell r="Q125" t="str">
            <v>correct</v>
          </cell>
        </row>
        <row r="126">
          <cell r="A126" t="str">
            <v>Total feed</v>
          </cell>
          <cell r="D126">
            <v>0</v>
          </cell>
          <cell r="H126">
            <v>0</v>
          </cell>
        </row>
        <row r="128">
          <cell r="A128" t="str">
            <v>Or</v>
          </cell>
          <cell r="D128" t="str">
            <v>HAY</v>
          </cell>
          <cell r="F128" t="str">
            <v>BALES</v>
          </cell>
          <cell r="G128" t="str">
            <v>$/BALE</v>
          </cell>
          <cell r="H128" t="str">
            <v>$</v>
          </cell>
        </row>
        <row r="129">
          <cell r="D129" t="str">
            <v>HAY (made on home farm)</v>
          </cell>
          <cell r="H129">
            <v>0</v>
          </cell>
        </row>
        <row r="130">
          <cell r="D130" t="str">
            <v>HAY (purchased off farm)</v>
          </cell>
          <cell r="H130">
            <v>0</v>
          </cell>
        </row>
        <row r="131">
          <cell r="D131" t="str">
            <v>GRASS SILAGE</v>
          </cell>
          <cell r="F131" t="str">
            <v>TONNES</v>
          </cell>
          <cell r="G131" t="str">
            <v>$/TONNE</v>
          </cell>
          <cell r="H131" t="str">
            <v>$</v>
          </cell>
        </row>
        <row r="132">
          <cell r="D132" t="str">
            <v>SILAGE (made on farm)</v>
          </cell>
          <cell r="H132">
            <v>0</v>
          </cell>
        </row>
        <row r="133">
          <cell r="D133" t="str">
            <v>SILAGE (purchased off farm)</v>
          </cell>
          <cell r="H133">
            <v>0</v>
          </cell>
        </row>
        <row r="134">
          <cell r="D134" t="str">
            <v>MAIZE SILAGE</v>
          </cell>
          <cell r="E134" t="str">
            <v>HECTARES</v>
          </cell>
          <cell r="F134" t="str">
            <v>TONNES</v>
          </cell>
          <cell r="G134" t="str">
            <v>$/TONNE</v>
          </cell>
          <cell r="H134" t="str">
            <v>$</v>
          </cell>
        </row>
        <row r="135">
          <cell r="D135" t="str">
            <v>Grown on farm</v>
          </cell>
          <cell r="H135">
            <v>0</v>
          </cell>
        </row>
        <row r="136">
          <cell r="D136" t="str">
            <v>Purchased off farm</v>
          </cell>
          <cell r="H136">
            <v>0</v>
          </cell>
        </row>
        <row r="137">
          <cell r="F137" t="str">
            <v>TOTAL HAY/SILAGE COST</v>
          </cell>
          <cell r="H137">
            <v>0</v>
          </cell>
          <cell r="I137" t="str">
            <v> </v>
          </cell>
        </row>
        <row r="138">
          <cell r="D138" t="str">
            <v>FEED CROPS</v>
          </cell>
          <cell r="F138" t="str">
            <v>HECTARES</v>
          </cell>
          <cell r="G138" t="str">
            <v>COST $/HA</v>
          </cell>
          <cell r="H138" t="str">
            <v>$</v>
          </cell>
        </row>
        <row r="139">
          <cell r="D139" t="str">
            <v>GREENFEED MAIZE</v>
          </cell>
          <cell r="H139">
            <v>0</v>
          </cell>
        </row>
        <row r="140">
          <cell r="D140" t="str">
            <v>OTHER CROPS</v>
          </cell>
          <cell r="H140">
            <v>0</v>
          </cell>
        </row>
        <row r="141">
          <cell r="F141" t="str">
            <v>TOTAL FEED CROPS</v>
          </cell>
          <cell r="H141">
            <v>0</v>
          </cell>
          <cell r="I141" t="str">
            <v> </v>
          </cell>
        </row>
        <row r="142">
          <cell r="D142" t="str">
            <v>GRAZING</v>
          </cell>
          <cell r="E142" t="str">
            <v>NOS.</v>
          </cell>
          <cell r="F142" t="str">
            <v>WEEKS</v>
          </cell>
          <cell r="G142" t="str">
            <v>$/HD/WEEK</v>
          </cell>
          <cell r="H142" t="str">
            <v>$</v>
          </cell>
        </row>
        <row r="143">
          <cell r="D143" t="str">
            <v>COWS</v>
          </cell>
          <cell r="H143">
            <v>0</v>
          </cell>
        </row>
        <row r="144">
          <cell r="D144" t="str">
            <v>HEIFERS</v>
          </cell>
          <cell r="H144">
            <v>0</v>
          </cell>
        </row>
        <row r="145">
          <cell r="D145" t="str">
            <v>OTHER</v>
          </cell>
          <cell r="H145">
            <v>0</v>
          </cell>
        </row>
        <row r="146">
          <cell r="F146" t="str">
            <v>TOTAL GRAZING COST</v>
          </cell>
          <cell r="H146">
            <v>0</v>
          </cell>
          <cell r="I146" t="str">
            <v> </v>
          </cell>
        </row>
        <row r="147">
          <cell r="D147" t="str">
            <v>OTHER FEED COSTS</v>
          </cell>
          <cell r="F147" t="str">
            <v>TONNES</v>
          </cell>
          <cell r="G147" t="str">
            <v>$/TONNE</v>
          </cell>
          <cell r="H147" t="str">
            <v>$</v>
          </cell>
        </row>
        <row r="148">
          <cell r="D148" t="str">
            <v>MEAL</v>
          </cell>
          <cell r="H148">
            <v>0</v>
          </cell>
        </row>
        <row r="149">
          <cell r="D149" t="str">
            <v>MILKPOWDER</v>
          </cell>
          <cell r="H149">
            <v>0</v>
          </cell>
        </row>
        <row r="150">
          <cell r="D150" t="str">
            <v>OTHER</v>
          </cell>
          <cell r="H150">
            <v>0</v>
          </cell>
        </row>
        <row r="151">
          <cell r="F151" t="str">
            <v>TOTAL OTHER FEEDS</v>
          </cell>
          <cell r="H151">
            <v>0</v>
          </cell>
          <cell r="I151" t="str">
            <v> </v>
          </cell>
        </row>
        <row r="152">
          <cell r="D152" t="str">
            <v>AREA CROP GROWN (HA)</v>
          </cell>
          <cell r="F152">
            <v>0</v>
          </cell>
          <cell r="G152" t="str">
            <v>HECTARES</v>
          </cell>
        </row>
        <row r="153">
          <cell r="F153" t="str">
            <v>TOTAL FEED EXPENSE</v>
          </cell>
          <cell r="H153">
            <v>0</v>
          </cell>
        </row>
        <row r="156">
          <cell r="A156" t="str">
            <v>FERTILISER</v>
          </cell>
        </row>
        <row r="157">
          <cell r="F157" t="str">
            <v>Numbers*fert/lime$/Cow</v>
          </cell>
          <cell r="P157" t="str">
            <v>$/kgMS</v>
          </cell>
        </row>
        <row r="158">
          <cell r="A158" t="str">
            <v>Either</v>
          </cell>
          <cell r="D158" t="str">
            <v>Total cost ($)</v>
          </cell>
          <cell r="E158" t="str">
            <v>Or</v>
          </cell>
          <cell r="F158" t="str">
            <v>Cost $/cow</v>
          </cell>
          <cell r="G158" t="str">
            <v>Exp $/kgMS</v>
          </cell>
          <cell r="H158" t="str">
            <v>Total $</v>
          </cell>
          <cell r="M158" t="str">
            <v>Total</v>
          </cell>
          <cell r="N158" t="str">
            <v>$/eff ha</v>
          </cell>
          <cell r="O158" t="str">
            <v>$/cow</v>
          </cell>
        </row>
        <row r="159">
          <cell r="A159" t="str">
            <v>Fertiliser</v>
          </cell>
          <cell r="H159">
            <v>0</v>
          </cell>
          <cell r="I159" t="str">
            <v> </v>
          </cell>
          <cell r="L159" t="str">
            <v>Farm Working Expenses</v>
          </cell>
          <cell r="M159" t="str">
            <v>$</v>
          </cell>
          <cell r="P159" t="str">
            <v/>
          </cell>
        </row>
        <row r="160">
          <cell r="A160" t="str">
            <v>Lime</v>
          </cell>
          <cell r="H160">
            <v>0</v>
          </cell>
          <cell r="I160" t="str">
            <v> </v>
          </cell>
          <cell r="L160" t="str">
            <v>Permanent wages</v>
          </cell>
          <cell r="M160">
            <v>0</v>
          </cell>
          <cell r="N160" t="str">
            <v/>
          </cell>
          <cell r="O160" t="str">
            <v/>
          </cell>
          <cell r="P160" t="str">
            <v/>
          </cell>
        </row>
        <row r="161">
          <cell r="A161" t="str">
            <v>Total fertilser and lime</v>
          </cell>
          <cell r="H161">
            <v>0</v>
          </cell>
          <cell r="L161" t="str">
            <v>Casual wages</v>
          </cell>
          <cell r="M161">
            <v>0</v>
          </cell>
          <cell r="N161" t="str">
            <v/>
          </cell>
          <cell r="O161" t="str">
            <v/>
          </cell>
          <cell r="P161" t="str">
            <v/>
          </cell>
        </row>
        <row r="162">
          <cell r="L162" t="str">
            <v>ACC</v>
          </cell>
          <cell r="M162">
            <v>0</v>
          </cell>
          <cell r="N162" t="str">
            <v/>
          </cell>
          <cell r="O162" t="str">
            <v/>
          </cell>
          <cell r="P162" t="str">
            <v/>
          </cell>
        </row>
        <row r="163">
          <cell r="A163" t="str">
            <v>Or</v>
          </cell>
          <cell r="L163" t="str">
            <v>Animal health</v>
          </cell>
          <cell r="M163">
            <v>0</v>
          </cell>
          <cell r="N163" t="str">
            <v/>
          </cell>
          <cell r="O163" t="str">
            <v/>
          </cell>
          <cell r="P163" t="str">
            <v/>
          </cell>
        </row>
        <row r="164">
          <cell r="A164" t="str">
            <v>DETAILED FERTILISER CALCULATION</v>
          </cell>
          <cell r="L164" t="str">
            <v>Breeding</v>
          </cell>
          <cell r="M164">
            <v>0</v>
          </cell>
          <cell r="N164" t="str">
            <v/>
          </cell>
          <cell r="O164" t="str">
            <v/>
          </cell>
          <cell r="P164" t="str">
            <v/>
          </cell>
        </row>
        <row r="165">
          <cell r="L165" t="str">
            <v>Dairy shed exp</v>
          </cell>
          <cell r="M165">
            <v>0</v>
          </cell>
          <cell r="N165" t="str">
            <v/>
          </cell>
          <cell r="O165" t="str">
            <v/>
          </cell>
          <cell r="P165" t="str">
            <v/>
          </cell>
        </row>
        <row r="166">
          <cell r="A166" t="str">
            <v>Type</v>
          </cell>
          <cell r="D166" t="str">
            <v>Quantity</v>
          </cell>
          <cell r="E166" t="str">
            <v>Price</v>
          </cell>
          <cell r="F166" t="str">
            <v>Cartage</v>
          </cell>
          <cell r="G166" t="str">
            <v>Spreading</v>
          </cell>
          <cell r="H166" t="str">
            <v>Total $</v>
          </cell>
          <cell r="L166" t="str">
            <v>Electricity</v>
          </cell>
          <cell r="M166">
            <v>0</v>
          </cell>
          <cell r="N166" t="str">
            <v/>
          </cell>
          <cell r="O166" t="str">
            <v/>
          </cell>
          <cell r="P166" t="str">
            <v/>
          </cell>
        </row>
        <row r="167">
          <cell r="A167" t="str">
            <v>(eg: Super)</v>
          </cell>
          <cell r="D167" t="str">
            <v>(tonnes)</v>
          </cell>
          <cell r="E167" t="str">
            <v>$ per tonne</v>
          </cell>
          <cell r="F167" t="str">
            <v>$/Tonne</v>
          </cell>
          <cell r="G167" t="str">
            <v>$/Tonne</v>
          </cell>
          <cell r="L167" t="str">
            <v>Electricity - house</v>
          </cell>
          <cell r="M167">
            <v>0</v>
          </cell>
          <cell r="N167" t="str">
            <v/>
          </cell>
          <cell r="O167" t="str">
            <v/>
          </cell>
          <cell r="P167" t="str">
            <v/>
          </cell>
        </row>
        <row r="168">
          <cell r="H168">
            <v>0</v>
          </cell>
          <cell r="L168" t="str">
            <v>Electricity - farm</v>
          </cell>
          <cell r="M168">
            <v>0</v>
          </cell>
          <cell r="N168" t="str">
            <v/>
          </cell>
          <cell r="O168" t="str">
            <v/>
          </cell>
          <cell r="P168" t="str">
            <v/>
          </cell>
        </row>
        <row r="169">
          <cell r="H169">
            <v>0</v>
          </cell>
          <cell r="L169" t="str">
            <v>Electricity - irrigation</v>
          </cell>
          <cell r="M169">
            <v>0</v>
          </cell>
          <cell r="N169" t="str">
            <v/>
          </cell>
          <cell r="O169" t="str">
            <v/>
          </cell>
          <cell r="P169" t="str">
            <v/>
          </cell>
        </row>
        <row r="170">
          <cell r="H170">
            <v>0</v>
          </cell>
          <cell r="L170" t="str">
            <v>Total Feed expense</v>
          </cell>
          <cell r="M170">
            <v>0</v>
          </cell>
          <cell r="N170" t="str">
            <v/>
          </cell>
          <cell r="O170" t="str">
            <v/>
          </cell>
          <cell r="P170" t="str">
            <v/>
          </cell>
        </row>
        <row r="171">
          <cell r="H171">
            <v>0</v>
          </cell>
          <cell r="L171" t="str">
            <v>Feed (hay &amp; silage)</v>
          </cell>
          <cell r="M171">
            <v>0</v>
          </cell>
          <cell r="N171" t="str">
            <v/>
          </cell>
          <cell r="O171" t="str">
            <v/>
          </cell>
          <cell r="P171" t="str">
            <v/>
          </cell>
        </row>
        <row r="172">
          <cell r="H172">
            <v>0</v>
          </cell>
          <cell r="L172" t="str">
            <v>'Feed (feed crops)</v>
          </cell>
          <cell r="M172">
            <v>0</v>
          </cell>
          <cell r="N172" t="str">
            <v/>
          </cell>
          <cell r="O172" t="str">
            <v/>
          </cell>
          <cell r="P172" t="str">
            <v/>
          </cell>
        </row>
        <row r="173">
          <cell r="H173">
            <v>0</v>
          </cell>
          <cell r="L173" t="str">
            <v>'Feed (grazing)</v>
          </cell>
          <cell r="M173">
            <v>0</v>
          </cell>
          <cell r="N173" t="str">
            <v/>
          </cell>
          <cell r="O173" t="str">
            <v/>
          </cell>
          <cell r="P173" t="str">
            <v/>
          </cell>
        </row>
        <row r="174">
          <cell r="H174">
            <v>0</v>
          </cell>
          <cell r="L174" t="str">
            <v>'Feed (other)</v>
          </cell>
          <cell r="M174">
            <v>0</v>
          </cell>
          <cell r="N174" t="str">
            <v/>
          </cell>
          <cell r="O174" t="str">
            <v/>
          </cell>
          <cell r="P174" t="str">
            <v/>
          </cell>
        </row>
        <row r="175">
          <cell r="H175">
            <v>0</v>
          </cell>
          <cell r="L175" t="str">
            <v>Fertiliser</v>
          </cell>
          <cell r="M175">
            <v>0</v>
          </cell>
          <cell r="N175" t="str">
            <v/>
          </cell>
          <cell r="O175" t="str">
            <v/>
          </cell>
          <cell r="P175" t="str">
            <v/>
          </cell>
        </row>
        <row r="176">
          <cell r="H176">
            <v>0</v>
          </cell>
          <cell r="L176" t="str">
            <v>Lime</v>
          </cell>
          <cell r="M176">
            <v>0</v>
          </cell>
          <cell r="N176" t="str">
            <v/>
          </cell>
          <cell r="O176" t="str">
            <v/>
          </cell>
          <cell r="P176" t="str">
            <v/>
          </cell>
        </row>
        <row r="177">
          <cell r="H177">
            <v>0</v>
          </cell>
          <cell r="L177" t="str">
            <v>Freight (not elsewhere deducted)</v>
          </cell>
          <cell r="M177">
            <v>0</v>
          </cell>
          <cell r="N177" t="str">
            <v/>
          </cell>
          <cell r="O177" t="str">
            <v/>
          </cell>
          <cell r="P177" t="str">
            <v/>
          </cell>
        </row>
        <row r="178">
          <cell r="A178" t="str">
            <v>Fertiliser amount (tonnes)</v>
          </cell>
          <cell r="D178">
            <v>0</v>
          </cell>
          <cell r="F178" t="str">
            <v>Fertiliser expense</v>
          </cell>
          <cell r="H178">
            <v>0</v>
          </cell>
          <cell r="I178" t="str">
            <v> </v>
          </cell>
          <cell r="L178" t="str">
            <v>Regrassing costs</v>
          </cell>
          <cell r="M178">
            <v>0</v>
          </cell>
          <cell r="N178" t="str">
            <v/>
          </cell>
          <cell r="O178" t="str">
            <v/>
          </cell>
          <cell r="P178" t="str">
            <v/>
          </cell>
        </row>
        <row r="179">
          <cell r="L179" t="str">
            <v>Weed &amp; pest control</v>
          </cell>
          <cell r="M179">
            <v>0</v>
          </cell>
          <cell r="N179" t="str">
            <v/>
          </cell>
          <cell r="O179" t="str">
            <v/>
          </cell>
          <cell r="P179" t="str">
            <v/>
          </cell>
        </row>
        <row r="180">
          <cell r="A180" t="str">
            <v>LIME</v>
          </cell>
          <cell r="L180" t="str">
            <v>Fuel</v>
          </cell>
          <cell r="M180">
            <v>0</v>
          </cell>
          <cell r="N180" t="str">
            <v/>
          </cell>
          <cell r="O180" t="str">
            <v/>
          </cell>
          <cell r="P180" t="str">
            <v/>
          </cell>
        </row>
        <row r="181">
          <cell r="D181" t="str">
            <v>Quantity</v>
          </cell>
          <cell r="E181" t="str">
            <v>Price</v>
          </cell>
          <cell r="F181" t="str">
            <v>Cartage</v>
          </cell>
          <cell r="G181" t="str">
            <v>Spreading</v>
          </cell>
          <cell r="H181" t="str">
            <v>Total $</v>
          </cell>
          <cell r="L181" t="str">
            <v>Vehicle costs (excl fuel)</v>
          </cell>
          <cell r="M181">
            <v>0</v>
          </cell>
          <cell r="N181" t="str">
            <v/>
          </cell>
          <cell r="O181" t="str">
            <v/>
          </cell>
          <cell r="P181" t="str">
            <v/>
          </cell>
        </row>
        <row r="182">
          <cell r="D182" t="str">
            <v>(tonnes)</v>
          </cell>
          <cell r="E182" t="str">
            <v>$ per tonne</v>
          </cell>
          <cell r="F182" t="str">
            <v>$/Tonne</v>
          </cell>
          <cell r="G182" t="str">
            <v>$/Tonne</v>
          </cell>
          <cell r="L182" t="str">
            <v>Repairs and maintenance</v>
          </cell>
          <cell r="M182">
            <v>0</v>
          </cell>
          <cell r="N182" t="str">
            <v/>
          </cell>
          <cell r="O182" t="str">
            <v/>
          </cell>
          <cell r="P182" t="str">
            <v/>
          </cell>
        </row>
        <row r="183">
          <cell r="A183" t="str">
            <v>Lime</v>
          </cell>
          <cell r="H183">
            <v>0</v>
          </cell>
          <cell r="L183" t="str">
            <v>R &amp; M 'House</v>
          </cell>
          <cell r="M183">
            <v>0</v>
          </cell>
          <cell r="N183" t="str">
            <v/>
          </cell>
          <cell r="O183" t="str">
            <v/>
          </cell>
          <cell r="P183" t="str">
            <v/>
          </cell>
        </row>
        <row r="184">
          <cell r="F184" t="str">
            <v>Lime expense</v>
          </cell>
          <cell r="H184">
            <v>0</v>
          </cell>
          <cell r="I184" t="str">
            <v> </v>
          </cell>
          <cell r="L184" t="str">
            <v>R &amp; M 'Farm buildings</v>
          </cell>
          <cell r="M184">
            <v>0</v>
          </cell>
          <cell r="N184" t="str">
            <v/>
          </cell>
          <cell r="O184" t="str">
            <v/>
          </cell>
          <cell r="P184" t="str">
            <v/>
          </cell>
        </row>
        <row r="185">
          <cell r="F185" t="str">
            <v>Total fert. and lime expense</v>
          </cell>
          <cell r="H185">
            <v>0</v>
          </cell>
          <cell r="L185" t="str">
            <v>R &amp; M Water/Irrigation</v>
          </cell>
          <cell r="M185">
            <v>0</v>
          </cell>
          <cell r="N185" t="str">
            <v/>
          </cell>
          <cell r="O185" t="str">
            <v/>
          </cell>
          <cell r="P185" t="str">
            <v/>
          </cell>
        </row>
        <row r="186">
          <cell r="L186" t="str">
            <v>R &amp; M 'Drainage</v>
          </cell>
          <cell r="M186">
            <v>0</v>
          </cell>
          <cell r="N186" t="str">
            <v/>
          </cell>
          <cell r="O186" t="str">
            <v/>
          </cell>
          <cell r="P186" t="str">
            <v/>
          </cell>
        </row>
        <row r="187">
          <cell r="L187" t="str">
            <v>R &amp; M Fences/tracks</v>
          </cell>
          <cell r="M187">
            <v>0</v>
          </cell>
          <cell r="N187" t="str">
            <v/>
          </cell>
          <cell r="O187" t="str">
            <v/>
          </cell>
          <cell r="P187" t="str">
            <v/>
          </cell>
        </row>
        <row r="188">
          <cell r="A188" t="str">
            <v>Either</v>
          </cell>
          <cell r="D188" t="str">
            <v>Total $ spent</v>
          </cell>
          <cell r="E188" t="str">
            <v>Or</v>
          </cell>
          <cell r="F188" t="str">
            <v>Exp $/Cow</v>
          </cell>
          <cell r="G188" t="str">
            <v>Exp $/kgMS</v>
          </cell>
          <cell r="H188" t="str">
            <v>Total $</v>
          </cell>
          <cell r="L188" t="str">
            <v>R &amp; M Plant/Machinery</v>
          </cell>
          <cell r="M188">
            <v>0</v>
          </cell>
          <cell r="N188" t="str">
            <v/>
          </cell>
          <cell r="O188" t="str">
            <v/>
          </cell>
          <cell r="P188" t="str">
            <v/>
          </cell>
        </row>
        <row r="189">
          <cell r="A189" t="str">
            <v>Freight(not elsewhere deducted)</v>
          </cell>
          <cell r="H189">
            <v>0</v>
          </cell>
          <cell r="I189" t="str">
            <v> </v>
          </cell>
          <cell r="L189" t="str">
            <v>R &amp; M Other</v>
          </cell>
          <cell r="M189">
            <v>0</v>
          </cell>
          <cell r="N189" t="str">
            <v/>
          </cell>
          <cell r="O189" t="str">
            <v/>
          </cell>
          <cell r="P189" t="str">
            <v/>
          </cell>
        </row>
        <row r="190">
          <cell r="A190" t="str">
            <v>Regrassing costs (incl. seeds)</v>
          </cell>
          <cell r="H190">
            <v>0</v>
          </cell>
          <cell r="I190" t="str">
            <v> </v>
          </cell>
          <cell r="L190" t="str">
            <v>Administration</v>
          </cell>
          <cell r="M190">
            <v>0</v>
          </cell>
          <cell r="N190" t="str">
            <v/>
          </cell>
          <cell r="O190" t="str">
            <v/>
          </cell>
          <cell r="P190" t="str">
            <v/>
          </cell>
        </row>
        <row r="191">
          <cell r="A191" t="str">
            <v>Weed &amp; Pest</v>
          </cell>
          <cell r="H191">
            <v>0</v>
          </cell>
          <cell r="I191" t="str">
            <v> </v>
          </cell>
          <cell r="L191" t="str">
            <v>Admin. (phone &amp; mail)</v>
          </cell>
          <cell r="M191">
            <v>0</v>
          </cell>
          <cell r="N191" t="str">
            <v/>
          </cell>
          <cell r="O191" t="str">
            <v/>
          </cell>
          <cell r="P191" t="str">
            <v/>
          </cell>
        </row>
        <row r="192">
          <cell r="A192" t="str">
            <v>Vehicle costs - fuel</v>
          </cell>
          <cell r="H192">
            <v>0</v>
          </cell>
          <cell r="I192" t="str">
            <v> </v>
          </cell>
          <cell r="L192" t="str">
            <v>Admin. Accountancy</v>
          </cell>
          <cell r="M192">
            <v>0</v>
          </cell>
          <cell r="N192" t="str">
            <v/>
          </cell>
          <cell r="O192" t="str">
            <v/>
          </cell>
          <cell r="P192" t="str">
            <v/>
          </cell>
        </row>
        <row r="193">
          <cell r="A193" t="str">
            <v>Vehicle costs (excluding fuel)</v>
          </cell>
          <cell r="H193">
            <v>0</v>
          </cell>
          <cell r="I193" t="str">
            <v> </v>
          </cell>
          <cell r="L193" t="str">
            <v>Admin. Legal &amp; consultancy</v>
          </cell>
          <cell r="M193">
            <v>0</v>
          </cell>
          <cell r="N193" t="str">
            <v/>
          </cell>
          <cell r="O193" t="str">
            <v/>
          </cell>
          <cell r="P193" t="str">
            <v/>
          </cell>
        </row>
        <row r="194">
          <cell r="L194" t="str">
            <v>Admin. Other</v>
          </cell>
          <cell r="M194">
            <v>0</v>
          </cell>
          <cell r="N194" t="str">
            <v/>
          </cell>
          <cell r="O194" t="str">
            <v/>
          </cell>
          <cell r="P194" t="str">
            <v/>
          </cell>
        </row>
        <row r="195">
          <cell r="A195" t="str">
            <v>REPAIRS AND MAINTENANCE</v>
          </cell>
          <cell r="L195" t="str">
            <v>Standing charges</v>
          </cell>
          <cell r="M195">
            <v>0</v>
          </cell>
          <cell r="N195" t="str">
            <v/>
          </cell>
          <cell r="O195" t="str">
            <v/>
          </cell>
          <cell r="P195" t="str">
            <v/>
          </cell>
        </row>
        <row r="196">
          <cell r="A196" t="str">
            <v>Either</v>
          </cell>
          <cell r="D196" t="str">
            <v>Total $ spent</v>
          </cell>
          <cell r="E196" t="str">
            <v>Or</v>
          </cell>
          <cell r="F196" t="str">
            <v>Exp $/Cow</v>
          </cell>
          <cell r="G196" t="str">
            <v>Exp $/kgMS</v>
          </cell>
          <cell r="H196" t="str">
            <v>Total $</v>
          </cell>
          <cell r="L196" t="str">
            <v>Rates</v>
          </cell>
          <cell r="M196">
            <v>0</v>
          </cell>
          <cell r="N196" t="str">
            <v/>
          </cell>
          <cell r="O196" t="str">
            <v/>
          </cell>
          <cell r="P196" t="str">
            <v/>
          </cell>
        </row>
        <row r="197">
          <cell r="A197" t="str">
            <v>Repairs and maintenance</v>
          </cell>
          <cell r="H197">
            <v>0</v>
          </cell>
          <cell r="I197" t="str">
            <v> </v>
          </cell>
          <cell r="L197" t="str">
            <v>Insurance</v>
          </cell>
          <cell r="M197">
            <v>0</v>
          </cell>
          <cell r="N197" t="str">
            <v/>
          </cell>
          <cell r="O197" t="str">
            <v/>
          </cell>
          <cell r="P197" t="str">
            <v/>
          </cell>
        </row>
        <row r="198">
          <cell r="A198" t="str">
            <v>Or</v>
          </cell>
          <cell r="D198" t="str">
            <v>Total $ spent</v>
          </cell>
          <cell r="F198" t="str">
            <v>Exp $/Cow</v>
          </cell>
          <cell r="G198" t="str">
            <v>Exp $/kgMS</v>
          </cell>
          <cell r="H198" t="str">
            <v>Total $</v>
          </cell>
          <cell r="L198" t="str">
            <v>Water charges (irrigation)</v>
          </cell>
          <cell r="M198">
            <v>0</v>
          </cell>
          <cell r="N198" t="str">
            <v/>
          </cell>
          <cell r="O198" t="str">
            <v/>
          </cell>
          <cell r="P198" t="str">
            <v/>
          </cell>
        </row>
        <row r="199">
          <cell r="A199" t="str">
            <v>House</v>
          </cell>
          <cell r="H199">
            <v>0</v>
          </cell>
          <cell r="I199" t="str">
            <v> </v>
          </cell>
          <cell r="L199" t="str">
            <v>Other expenditure</v>
          </cell>
          <cell r="M199">
            <v>1927.328</v>
          </cell>
          <cell r="N199" t="str">
            <v/>
          </cell>
          <cell r="O199" t="str">
            <v/>
          </cell>
          <cell r="P199" t="str">
            <v/>
          </cell>
        </row>
        <row r="200">
          <cell r="A200" t="str">
            <v>Farm buildings</v>
          </cell>
          <cell r="H200">
            <v>0</v>
          </cell>
          <cell r="I200" t="str">
            <v> </v>
          </cell>
          <cell r="L200" t="str">
            <v>Employer ACC</v>
          </cell>
          <cell r="M200">
            <v>1927.328</v>
          </cell>
          <cell r="N200" t="str">
            <v/>
          </cell>
          <cell r="O200" t="str">
            <v/>
          </cell>
          <cell r="P200" t="str">
            <v/>
          </cell>
        </row>
        <row r="201">
          <cell r="A201" t="str">
            <v>Water/Irrigation</v>
          </cell>
          <cell r="H201">
            <v>0</v>
          </cell>
          <cell r="I201" t="str">
            <v> </v>
          </cell>
          <cell r="L201" t="str">
            <v>Other </v>
          </cell>
          <cell r="M201">
            <v>0</v>
          </cell>
          <cell r="N201" t="str">
            <v/>
          </cell>
          <cell r="O201" t="str">
            <v/>
          </cell>
          <cell r="P201" t="str">
            <v/>
          </cell>
        </row>
        <row r="202">
          <cell r="A202" t="str">
            <v>Drainage</v>
          </cell>
          <cell r="H202">
            <v>0</v>
          </cell>
          <cell r="I202" t="str">
            <v> </v>
          </cell>
        </row>
        <row r="203">
          <cell r="A203" t="str">
            <v>Fences/tracks</v>
          </cell>
          <cell r="H203">
            <v>0</v>
          </cell>
          <cell r="I203" t="str">
            <v> </v>
          </cell>
        </row>
        <row r="204">
          <cell r="A204" t="str">
            <v>Plant/Machinery</v>
          </cell>
          <cell r="H204">
            <v>0</v>
          </cell>
          <cell r="I204" t="str">
            <v> </v>
          </cell>
        </row>
        <row r="205">
          <cell r="A205" t="str">
            <v>Other</v>
          </cell>
          <cell r="H205">
            <v>0</v>
          </cell>
          <cell r="I205" t="str">
            <v> </v>
          </cell>
        </row>
        <row r="206">
          <cell r="A206" t="str">
            <v>Total Rep and Maint</v>
          </cell>
          <cell r="D206">
            <v>0</v>
          </cell>
          <cell r="H206">
            <v>0</v>
          </cell>
          <cell r="I206" t="str">
            <v> </v>
          </cell>
        </row>
        <row r="207">
          <cell r="D207" t="str">
            <v> </v>
          </cell>
          <cell r="H207" t="str">
            <v> </v>
          </cell>
        </row>
        <row r="209">
          <cell r="A209" t="str">
            <v>ADMINISTRATION</v>
          </cell>
        </row>
        <row r="210">
          <cell r="D210" t="str">
            <v>$ spent</v>
          </cell>
          <cell r="F210" t="str">
            <v>Exp $/Cow</v>
          </cell>
          <cell r="G210" t="str">
            <v>Exp $/kgMS</v>
          </cell>
          <cell r="H210" t="str">
            <v>Total $</v>
          </cell>
        </row>
        <row r="211">
          <cell r="A211" t="str">
            <v>Phone/Mail/Internet</v>
          </cell>
          <cell r="H211">
            <v>0</v>
          </cell>
          <cell r="I211" t="str">
            <v> </v>
          </cell>
        </row>
        <row r="212">
          <cell r="A212" t="str">
            <v>Accounting</v>
          </cell>
          <cell r="H212">
            <v>0</v>
          </cell>
          <cell r="I212" t="str">
            <v> </v>
          </cell>
        </row>
        <row r="213">
          <cell r="A213" t="str">
            <v>Legal</v>
          </cell>
          <cell r="H213">
            <v>0</v>
          </cell>
          <cell r="I213" t="str">
            <v> </v>
          </cell>
        </row>
        <row r="214">
          <cell r="A214" t="str">
            <v>Consultancy</v>
          </cell>
          <cell r="H214">
            <v>0</v>
          </cell>
          <cell r="I214" t="str">
            <v> </v>
          </cell>
        </row>
        <row r="215">
          <cell r="A215" t="str">
            <v>Other admin</v>
          </cell>
          <cell r="H215">
            <v>0</v>
          </cell>
          <cell r="I215" t="str">
            <v> </v>
          </cell>
        </row>
        <row r="216">
          <cell r="B216" t="str">
            <v>Total Administration</v>
          </cell>
          <cell r="D216">
            <v>0</v>
          </cell>
          <cell r="H216">
            <v>0</v>
          </cell>
          <cell r="I216" t="str">
            <v> </v>
          </cell>
        </row>
        <row r="219">
          <cell r="A219" t="str">
            <v>STANDING CHARGES</v>
          </cell>
          <cell r="D219" t="str">
            <v>Total $ spent</v>
          </cell>
          <cell r="E219" t="str">
            <v>Or</v>
          </cell>
          <cell r="F219" t="str">
            <v>Exp $/Cow</v>
          </cell>
          <cell r="G219" t="str">
            <v>Exp $/kgMS</v>
          </cell>
          <cell r="H219" t="str">
            <v>Total $</v>
          </cell>
        </row>
        <row r="220">
          <cell r="A220" t="str">
            <v>Rates</v>
          </cell>
          <cell r="H220">
            <v>0</v>
          </cell>
          <cell r="I220" t="str">
            <v> </v>
          </cell>
        </row>
        <row r="221">
          <cell r="A221" t="str">
            <v>Insurance</v>
          </cell>
          <cell r="H221">
            <v>0</v>
          </cell>
          <cell r="I221" t="str">
            <v> </v>
          </cell>
        </row>
        <row r="222">
          <cell r="A222" t="str">
            <v>Water charges</v>
          </cell>
          <cell r="H222">
            <v>0</v>
          </cell>
          <cell r="I222" t="str">
            <v> </v>
          </cell>
        </row>
        <row r="223">
          <cell r="B223" t="str">
            <v>Total Standing Charges</v>
          </cell>
          <cell r="D223">
            <v>0</v>
          </cell>
          <cell r="H223">
            <v>0</v>
          </cell>
          <cell r="I223" t="str">
            <v> </v>
          </cell>
        </row>
        <row r="224">
          <cell r="I224" t="str">
            <v> </v>
          </cell>
        </row>
        <row r="226">
          <cell r="A226" t="str">
            <v>OTHER CASH FARM EXPENDITURE</v>
          </cell>
          <cell r="D226" t="str">
            <v>Total $ spent</v>
          </cell>
          <cell r="E226" t="str">
            <v>Or</v>
          </cell>
          <cell r="F226" t="str">
            <v>Exp $/Cow</v>
          </cell>
          <cell r="G226" t="str">
            <v>Exp $/kgMS</v>
          </cell>
          <cell r="H226" t="str">
            <v>Total $</v>
          </cell>
        </row>
        <row r="227">
          <cell r="A227" t="str">
            <v>Owner ACC payments</v>
          </cell>
          <cell r="D227">
            <v>1927.328</v>
          </cell>
        </row>
        <row r="228">
          <cell r="A228" t="str">
            <v>DairyNZ Levy</v>
          </cell>
          <cell r="D228">
            <v>0</v>
          </cell>
          <cell r="H228">
            <v>0</v>
          </cell>
          <cell r="I228" t="str">
            <v> </v>
          </cell>
        </row>
        <row r="229">
          <cell r="B229" t="str">
            <v>Total Other </v>
          </cell>
          <cell r="D229">
            <v>1927.328</v>
          </cell>
          <cell r="H229">
            <v>0</v>
          </cell>
          <cell r="I229" t="str">
            <v> </v>
          </cell>
        </row>
        <row r="230">
          <cell r="H230" t="str">
            <v> </v>
          </cell>
        </row>
        <row r="231">
          <cell r="A231" t="str">
            <v>TOTAL CASH FARM EXPENDITURE</v>
          </cell>
          <cell r="D231">
            <v>1927.328</v>
          </cell>
        </row>
        <row r="238">
          <cell r="A238" t="str">
            <v>DEBT SERVICING </v>
          </cell>
        </row>
        <row r="239">
          <cell r="A239" t="str">
            <v>DEBT SERVICING </v>
          </cell>
          <cell r="E239" t="str">
            <v> Type</v>
          </cell>
        </row>
        <row r="240">
          <cell r="B240" t="str">
            <v>Balance</v>
          </cell>
          <cell r="C240" t="str">
            <v> Interest </v>
          </cell>
          <cell r="D240" t="str">
            <v>  Years</v>
          </cell>
          <cell r="E240" t="str">
            <v>Table=1</v>
          </cell>
          <cell r="F240" t="str">
            <v>Annual</v>
          </cell>
          <cell r="G240" t="str">
            <v>Annual</v>
          </cell>
          <cell r="H240" t="str">
            <v>New Borrowing</v>
          </cell>
          <cell r="I240" t="str">
            <v>Closing balance</v>
          </cell>
        </row>
        <row r="241">
          <cell r="B241" t="str">
            <v>Owing</v>
          </cell>
          <cell r="C241" t="str">
            <v>   Rate</v>
          </cell>
          <cell r="D241" t="str">
            <v> to run</v>
          </cell>
          <cell r="E241" t="str">
            <v>Flat=0</v>
          </cell>
          <cell r="F241" t="str">
            <v>Interest</v>
          </cell>
          <cell r="G241" t="str">
            <v>Principal</v>
          </cell>
          <cell r="L241" t="str">
            <v>CASH FORECAST BUDGET SUMMARY</v>
          </cell>
        </row>
        <row r="242">
          <cell r="A242" t="str">
            <v>Term Loan (Table)</v>
          </cell>
          <cell r="F242">
            <v>0</v>
          </cell>
          <cell r="G242">
            <v>0</v>
          </cell>
          <cell r="I242">
            <v>0</v>
          </cell>
          <cell r="Q242" t="str">
            <v>Per cow</v>
          </cell>
          <cell r="R242" t="str">
            <v>Per KgMS</v>
          </cell>
          <cell r="S242" t="str">
            <v>Per hectare (Eff)</v>
          </cell>
        </row>
        <row r="243">
          <cell r="A243" t="str">
            <v>Term Loan (Flexi)</v>
          </cell>
          <cell r="F243">
            <v>0</v>
          </cell>
          <cell r="I243">
            <v>0</v>
          </cell>
          <cell r="L243" t="str">
            <v>REVENUES</v>
          </cell>
          <cell r="O243" t="str">
            <v>Whole farm</v>
          </cell>
          <cell r="Q243" t="str">
            <v/>
          </cell>
          <cell r="R243" t="str">
            <v/>
          </cell>
          <cell r="S243" t="str">
            <v/>
          </cell>
        </row>
        <row r="244">
          <cell r="A244" t="str">
            <v>Hire purchase</v>
          </cell>
          <cell r="F244">
            <v>0</v>
          </cell>
          <cell r="G244">
            <v>0</v>
          </cell>
          <cell r="I244">
            <v>0</v>
          </cell>
          <cell r="L244" t="str">
            <v>      Milksolids Income</v>
          </cell>
          <cell r="O244">
            <v>0</v>
          </cell>
          <cell r="Q244" t="str">
            <v/>
          </cell>
          <cell r="R244" t="str">
            <v/>
          </cell>
          <cell r="S244" t="str">
            <v/>
          </cell>
        </row>
        <row r="245">
          <cell r="A245" t="str">
            <v>Overdraft</v>
          </cell>
          <cell r="F245">
            <v>0</v>
          </cell>
          <cell r="L245" t="str">
            <v>      Cattle revenues</v>
          </cell>
          <cell r="O245">
            <v>0</v>
          </cell>
          <cell r="Q245" t="str">
            <v/>
          </cell>
          <cell r="R245" t="str">
            <v/>
          </cell>
          <cell r="S245" t="str">
            <v/>
          </cell>
        </row>
        <row r="246">
          <cell r="A246" t="str">
            <v>Total opening debt</v>
          </cell>
          <cell r="C246">
            <v>0</v>
          </cell>
          <cell r="E246" t="str">
            <v>Total Interest</v>
          </cell>
          <cell r="F246">
            <v>0</v>
          </cell>
          <cell r="L246" t="str">
            <v>      Other on-farm income</v>
          </cell>
          <cell r="O246">
            <v>0</v>
          </cell>
        </row>
        <row r="247">
          <cell r="E247" t="str">
            <v>Total principal payment</v>
          </cell>
          <cell r="G247">
            <v>0</v>
          </cell>
          <cell r="L247" t="str">
            <v>Less</v>
          </cell>
          <cell r="Q247" t="str">
            <v/>
          </cell>
          <cell r="R247" t="str">
            <v/>
          </cell>
          <cell r="S247" t="str">
            <v/>
          </cell>
        </row>
        <row r="248">
          <cell r="E248" t="str">
            <v>Total new borrowing</v>
          </cell>
          <cell r="H248">
            <v>0</v>
          </cell>
          <cell r="L248" t="str">
            <v>      Cattle purchases</v>
          </cell>
          <cell r="O248">
            <v>0</v>
          </cell>
        </row>
        <row r="249">
          <cell r="E249" t="str">
            <v>Introduced funds</v>
          </cell>
          <cell r="G249" t="str">
            <v>$ received</v>
          </cell>
          <cell r="Q249" t="str">
            <v/>
          </cell>
          <cell r="R249" t="str">
            <v/>
          </cell>
          <cell r="S249" t="str">
            <v/>
          </cell>
        </row>
        <row r="250">
          <cell r="A250" t="str">
            <v>RENTAL EXPENSE</v>
          </cell>
          <cell r="L250" t="str">
            <v>Net cash income</v>
          </cell>
          <cell r="O250">
            <v>0</v>
          </cell>
        </row>
        <row r="251">
          <cell r="A251" t="str">
            <v>RENTAL EXPENSE</v>
          </cell>
          <cell r="D251" t="str">
            <v>$ spent</v>
          </cell>
          <cell r="F251" t="str">
            <v>Area leased </v>
          </cell>
          <cell r="G251" t="str">
            <v>Rent </v>
          </cell>
          <cell r="H251" t="str">
            <v>Total $</v>
          </cell>
        </row>
        <row r="252">
          <cell r="A252" t="str">
            <v>Either</v>
          </cell>
          <cell r="E252" t="str">
            <v>Or</v>
          </cell>
          <cell r="F252" t="str">
            <v>Hectares</v>
          </cell>
          <cell r="G252" t="str">
            <v>$/Ha/yr</v>
          </cell>
          <cell r="Q252" t="str">
            <v/>
          </cell>
          <cell r="R252" t="str">
            <v/>
          </cell>
          <cell r="S252" t="str">
            <v/>
          </cell>
        </row>
        <row r="253">
          <cell r="A253" t="str">
            <v>Rent expense</v>
          </cell>
          <cell r="H253">
            <v>0</v>
          </cell>
          <cell r="L253" t="str">
            <v>Farm working expenses</v>
          </cell>
          <cell r="O253">
            <v>1927.328</v>
          </cell>
          <cell r="Q253" t="str">
            <v/>
          </cell>
          <cell r="R253" t="str">
            <v/>
          </cell>
          <cell r="S253" t="str">
            <v/>
          </cell>
        </row>
        <row r="254">
          <cell r="Q254" t="str">
            <v/>
          </cell>
          <cell r="R254" t="str">
            <v/>
          </cell>
          <cell r="S254" t="str">
            <v/>
          </cell>
        </row>
        <row r="255">
          <cell r="L255" t="str">
            <v>Cash operating surplus</v>
          </cell>
          <cell r="O255">
            <v>-1927.328</v>
          </cell>
        </row>
        <row r="256">
          <cell r="A256" t="str">
            <v>DEVELOPMENT EXPENSE</v>
          </cell>
          <cell r="L256" t="str">
            <v>      Interest</v>
          </cell>
          <cell r="O256">
            <v>0</v>
          </cell>
          <cell r="Q256" t="str">
            <v/>
          </cell>
          <cell r="R256" t="str">
            <v/>
          </cell>
          <cell r="S256" t="str">
            <v/>
          </cell>
        </row>
        <row r="257">
          <cell r="A257" t="str">
            <v>Either</v>
          </cell>
          <cell r="D257" t="str">
            <v>$ received</v>
          </cell>
          <cell r="E257" t="str">
            <v>Or</v>
          </cell>
          <cell r="F257" t="str">
            <v>Exp $/cow</v>
          </cell>
          <cell r="G257" t="str">
            <v>Exp $/kgMS</v>
          </cell>
          <cell r="H257" t="str">
            <v>Total $</v>
          </cell>
          <cell r="L257" t="str">
            <v>      Rent &amp;/or lease</v>
          </cell>
          <cell r="O257">
            <v>0</v>
          </cell>
          <cell r="Q257" t="str">
            <v/>
          </cell>
          <cell r="R257" t="str">
            <v/>
          </cell>
          <cell r="S257" t="str">
            <v/>
          </cell>
        </row>
        <row r="258">
          <cell r="A258" t="str">
            <v>Development expense</v>
          </cell>
          <cell r="H258">
            <v>0</v>
          </cell>
          <cell r="I258" t="str">
            <v> </v>
          </cell>
          <cell r="L258" t="str">
            <v>     Stock value adjustment</v>
          </cell>
          <cell r="O258">
            <v>0</v>
          </cell>
          <cell r="Q258" t="str">
            <v/>
          </cell>
          <cell r="R258" t="str">
            <v/>
          </cell>
          <cell r="S258" t="str">
            <v/>
          </cell>
        </row>
        <row r="259">
          <cell r="L259" t="str">
            <v>     Depreciation</v>
          </cell>
          <cell r="O259">
            <v>0</v>
          </cell>
        </row>
        <row r="260">
          <cell r="I260" t="str">
            <v> </v>
          </cell>
          <cell r="L260" t="str">
            <v>Farm profit before tax</v>
          </cell>
          <cell r="O260">
            <v>-1927.328</v>
          </cell>
          <cell r="Q260" t="str">
            <v/>
          </cell>
          <cell r="R260" t="str">
            <v/>
          </cell>
          <cell r="S260" t="str">
            <v/>
          </cell>
        </row>
        <row r="261">
          <cell r="A261" t="str">
            <v>PERSONAL INCOME</v>
          </cell>
          <cell r="I261" t="str">
            <v> </v>
          </cell>
          <cell r="L261" t="str">
            <v>Taxation</v>
          </cell>
          <cell r="O261">
            <v>0</v>
          </cell>
        </row>
        <row r="262">
          <cell r="A262" t="str">
            <v>Either</v>
          </cell>
          <cell r="D262" t="str">
            <v>$ received</v>
          </cell>
          <cell r="E262" t="str">
            <v>Or</v>
          </cell>
          <cell r="F262" t="str">
            <v>Rec $/cow</v>
          </cell>
          <cell r="G262" t="str">
            <v>Rec $/kgMS</v>
          </cell>
          <cell r="H262" t="str">
            <v>Total $</v>
          </cell>
          <cell r="L262" t="str">
            <v>Farm profit after tax</v>
          </cell>
          <cell r="O262">
            <v>-1927.328</v>
          </cell>
        </row>
        <row r="263">
          <cell r="A263" t="str">
            <v>Off farm earnings (taxed at source)</v>
          </cell>
          <cell r="H263">
            <v>0</v>
          </cell>
          <cell r="I263" t="str">
            <v> </v>
          </cell>
          <cell r="Q263" t="str">
            <v/>
          </cell>
          <cell r="R263" t="str">
            <v/>
          </cell>
          <cell r="S263" t="str">
            <v/>
          </cell>
        </row>
        <row r="264">
          <cell r="A264" t="str">
            <v>Off farm earnings (not taxed at source)</v>
          </cell>
          <cell r="H264">
            <v>0</v>
          </cell>
          <cell r="I264" t="str">
            <v> </v>
          </cell>
          <cell r="L264" t="str">
            <v>     Add back depreciation</v>
          </cell>
          <cell r="O264">
            <v>0</v>
          </cell>
          <cell r="Q264" t="str">
            <v/>
          </cell>
          <cell r="R264" t="str">
            <v/>
          </cell>
          <cell r="S264" t="str">
            <v/>
          </cell>
        </row>
        <row r="265">
          <cell r="A265" t="str">
            <v>Off farm investment income</v>
          </cell>
          <cell r="H265">
            <v>0</v>
          </cell>
          <cell r="I265" t="str">
            <v> </v>
          </cell>
          <cell r="L265" t="str">
            <v>    Reverse stock value adjustment</v>
          </cell>
          <cell r="O265">
            <v>0</v>
          </cell>
          <cell r="Q265" t="str">
            <v/>
          </cell>
          <cell r="R265" t="str">
            <v/>
          </cell>
          <cell r="S265" t="str">
            <v/>
          </cell>
        </row>
        <row r="266">
          <cell r="A266" t="str">
            <v>PERSONAL EXPENDITURE</v>
          </cell>
          <cell r="D266" t="str">
            <v>$ spent</v>
          </cell>
          <cell r="F266" t="str">
            <v>Exp $/Cow</v>
          </cell>
          <cell r="G266" t="str">
            <v>Exp $/kgMS</v>
          </cell>
          <cell r="L266" t="str">
            <v>    Off-farm income</v>
          </cell>
          <cell r="O266">
            <v>0</v>
          </cell>
          <cell r="P266" t="str">
            <v>If there is a value here need to add extra line into FM Summary</v>
          </cell>
        </row>
        <row r="267">
          <cell r="A267" t="str">
            <v>Drawings</v>
          </cell>
          <cell r="H267">
            <v>0</v>
          </cell>
          <cell r="I267" t="str">
            <v> </v>
          </cell>
          <cell r="L267" t="str">
            <v>Net income equalisation</v>
          </cell>
          <cell r="O267">
            <v>0</v>
          </cell>
          <cell r="Q267" t="str">
            <v/>
          </cell>
          <cell r="R267" t="str">
            <v/>
          </cell>
          <cell r="S267" t="str">
            <v/>
          </cell>
        </row>
        <row r="268">
          <cell r="H268" t="str">
            <v> </v>
          </cell>
          <cell r="L268" t="str">
            <v>Discretionary cash</v>
          </cell>
          <cell r="O268">
            <v>-1927.328</v>
          </cell>
          <cell r="Q268" t="str">
            <v/>
          </cell>
          <cell r="R268" t="str">
            <v/>
          </cell>
          <cell r="S268" t="str">
            <v/>
          </cell>
        </row>
        <row r="269">
          <cell r="H269" t="str">
            <v> </v>
          </cell>
          <cell r="L269" t="str">
            <v>Farm surplus for reinvestment</v>
          </cell>
          <cell r="O269">
            <v>-1927.328</v>
          </cell>
          <cell r="Q269" t="str">
            <v/>
          </cell>
          <cell r="R269" t="str">
            <v/>
          </cell>
          <cell r="S269" t="str">
            <v/>
          </cell>
        </row>
        <row r="270">
          <cell r="A270" t="str">
            <v>CAPITAL ASSET VALUE</v>
          </cell>
          <cell r="Q270" t="str">
            <v/>
          </cell>
          <cell r="R270" t="str">
            <v/>
          </cell>
          <cell r="S270" t="str">
            <v/>
          </cell>
        </row>
        <row r="271">
          <cell r="D271" t="str">
            <v>OPENING </v>
          </cell>
          <cell r="E271" t="str">
            <v>DEPREC.</v>
          </cell>
          <cell r="F271" t="str">
            <v>SALES</v>
          </cell>
          <cell r="G271" t="str">
            <v>PURCHASES</v>
          </cell>
          <cell r="H271" t="str">
            <v>CLOSING</v>
          </cell>
          <cell r="L271" t="str">
            <v>Applied to:</v>
          </cell>
        </row>
        <row r="272">
          <cell r="D272" t="str">
            <v>$</v>
          </cell>
          <cell r="H272" t="str">
            <v>$</v>
          </cell>
          <cell r="L272" t="str">
            <v>    Net capital purchases</v>
          </cell>
          <cell r="O272">
            <v>0</v>
          </cell>
          <cell r="Q272" t="str">
            <v/>
          </cell>
          <cell r="R272" t="str">
            <v/>
          </cell>
          <cell r="S272" t="str">
            <v/>
          </cell>
        </row>
        <row r="273">
          <cell r="A273" t="str">
            <v>Land and buildings (assessed MV)</v>
          </cell>
          <cell r="H273">
            <v>0</v>
          </cell>
          <cell r="L273" t="str">
            <v>    Development</v>
          </cell>
          <cell r="O273">
            <v>0</v>
          </cell>
          <cell r="Q273" t="str">
            <v/>
          </cell>
          <cell r="R273" t="str">
            <v/>
          </cell>
          <cell r="S273" t="str">
            <v/>
          </cell>
        </row>
        <row r="274">
          <cell r="A274" t="str">
            <v>Buildings (Book value)</v>
          </cell>
          <cell r="D274">
            <v>0</v>
          </cell>
          <cell r="E274">
            <v>0</v>
          </cell>
          <cell r="H274">
            <v>0</v>
          </cell>
          <cell r="L274" t="str">
            <v>    Principal repayments</v>
          </cell>
          <cell r="O274">
            <v>0</v>
          </cell>
          <cell r="Q274" t="str">
            <v/>
          </cell>
          <cell r="R274" t="str">
            <v/>
          </cell>
          <cell r="S274" t="str">
            <v/>
          </cell>
        </row>
        <row r="275">
          <cell r="A275" t="str">
            <v>Plant and machinery (book value)</v>
          </cell>
          <cell r="D275">
            <v>0</v>
          </cell>
          <cell r="E275">
            <v>0</v>
          </cell>
          <cell r="H275">
            <v>0</v>
          </cell>
          <cell r="L275" t="str">
            <v>    Drawings</v>
          </cell>
          <cell r="O275">
            <v>0</v>
          </cell>
          <cell r="Q275" t="str">
            <v/>
          </cell>
          <cell r="R275" t="str">
            <v/>
          </cell>
          <cell r="S275" t="str">
            <v/>
          </cell>
        </row>
        <row r="276">
          <cell r="A276" t="str">
            <v>Livestock (opening value)</v>
          </cell>
          <cell r="D276">
            <v>0</v>
          </cell>
          <cell r="H276">
            <v>0</v>
          </cell>
          <cell r="L276" t="str">
            <v>    New borrowings</v>
          </cell>
          <cell r="O276">
            <v>0</v>
          </cell>
          <cell r="Q276" t="str">
            <v/>
          </cell>
          <cell r="R276" t="str">
            <v/>
          </cell>
          <cell r="S276" t="str">
            <v/>
          </cell>
        </row>
        <row r="277">
          <cell r="A277" t="str">
            <v>Dairy Company shares</v>
          </cell>
          <cell r="D277">
            <v>0</v>
          </cell>
          <cell r="G277">
            <v>0</v>
          </cell>
          <cell r="H277">
            <v>0</v>
          </cell>
          <cell r="L277" t="str">
            <v>    Introduced funds</v>
          </cell>
          <cell r="O277">
            <v>0</v>
          </cell>
          <cell r="Q277" t="str">
            <v/>
          </cell>
          <cell r="R277" t="str">
            <v/>
          </cell>
          <cell r="S277" t="str">
            <v/>
          </cell>
        </row>
        <row r="278">
          <cell r="A278" t="str">
            <v>Other farm related investments</v>
          </cell>
          <cell r="H278">
            <v>0</v>
          </cell>
          <cell r="L278" t="str">
            <v>Cash surplus/deficit</v>
          </cell>
          <cell r="O278">
            <v>-1927.328</v>
          </cell>
        </row>
        <row r="279">
          <cell r="A279" t="str">
            <v>Total Farm Assets</v>
          </cell>
          <cell r="C279" t="str">
            <v>SUB-Totals</v>
          </cell>
          <cell r="D279">
            <v>0</v>
          </cell>
          <cell r="E279">
            <v>0</v>
          </cell>
          <cell r="F279">
            <v>0</v>
          </cell>
          <cell r="G279">
            <v>0</v>
          </cell>
          <cell r="H279">
            <v>0</v>
          </cell>
          <cell r="L279" t="str">
            <v>Farm surplus for reinvestment</v>
          </cell>
          <cell r="O279">
            <v>-1927.328</v>
          </cell>
        </row>
        <row r="280">
          <cell r="F280" t="str">
            <v>WITHDRAW</v>
          </cell>
          <cell r="G280" t="str">
            <v>DEPOSIT</v>
          </cell>
        </row>
        <row r="281">
          <cell r="A281" t="str">
            <v>Off-farm investments</v>
          </cell>
          <cell r="D281">
            <v>0</v>
          </cell>
          <cell r="H281">
            <v>0</v>
          </cell>
        </row>
        <row r="282">
          <cell r="A282" t="str">
            <v>Income equalisation account</v>
          </cell>
          <cell r="D282">
            <v>0</v>
          </cell>
          <cell r="H282">
            <v>0</v>
          </cell>
        </row>
        <row r="283">
          <cell r="A283" t="str">
            <v>Total non farm assets</v>
          </cell>
          <cell r="C283" t="str">
            <v>SUB - Totals</v>
          </cell>
          <cell r="D283">
            <v>0</v>
          </cell>
          <cell r="F283">
            <v>0</v>
          </cell>
          <cell r="G283">
            <v>0</v>
          </cell>
          <cell r="H283">
            <v>0</v>
          </cell>
        </row>
        <row r="284">
          <cell r="A284" t="str">
            <v>TOTAL ASSETS</v>
          </cell>
          <cell r="D284">
            <v>0</v>
          </cell>
          <cell r="H284">
            <v>0</v>
          </cell>
        </row>
        <row r="286">
          <cell r="A286" t="str">
            <v>DAIRY COMPANY FAIR VALUE SHARE CALCULATOR</v>
          </cell>
        </row>
        <row r="287">
          <cell r="E287" t="str">
            <v>Number</v>
          </cell>
          <cell r="F287" t="str">
            <v>Reserve FVSs</v>
          </cell>
          <cell r="G287" t="str">
            <v>Total FVSs</v>
          </cell>
        </row>
        <row r="288">
          <cell r="A288" t="str">
            <v>Fair Value Shares held at start of year</v>
          </cell>
          <cell r="E288">
            <v>0</v>
          </cell>
          <cell r="F288">
            <v>0</v>
          </cell>
          <cell r="G288">
            <v>0</v>
          </cell>
        </row>
        <row r="289">
          <cell r="D289" t="str">
            <v>Adjustment No.</v>
          </cell>
        </row>
        <row r="290">
          <cell r="A290" t="str">
            <v>Shares converted to capital notes</v>
          </cell>
          <cell r="E290">
            <v>0</v>
          </cell>
          <cell r="F290">
            <v>0</v>
          </cell>
          <cell r="G290">
            <v>0</v>
          </cell>
        </row>
        <row r="291">
          <cell r="A291" t="str">
            <v>Additional FSVs placed in reserve</v>
          </cell>
          <cell r="D291">
            <v>0</v>
          </cell>
          <cell r="E291">
            <v>0</v>
          </cell>
          <cell r="F291">
            <v>0</v>
          </cell>
        </row>
        <row r="292">
          <cell r="A292" t="str">
            <v>Number of reserve FVSs reactivated</v>
          </cell>
          <cell r="D292">
            <v>0</v>
          </cell>
          <cell r="E292">
            <v>0</v>
          </cell>
          <cell r="F292">
            <v>0</v>
          </cell>
          <cell r="G292">
            <v>0</v>
          </cell>
        </row>
        <row r="293">
          <cell r="A293" t="str">
            <v>Additional FSVs to purchase</v>
          </cell>
          <cell r="D293">
            <v>0</v>
          </cell>
          <cell r="E293">
            <v>0</v>
          </cell>
          <cell r="G293">
            <v>0</v>
          </cell>
        </row>
        <row r="295">
          <cell r="A295" t="str">
            <v>Fair Value Shares held at end of year</v>
          </cell>
          <cell r="E295">
            <v>0</v>
          </cell>
          <cell r="F295">
            <v>0</v>
          </cell>
          <cell r="G295">
            <v>0</v>
          </cell>
        </row>
        <row r="297">
          <cell r="A297" t="str">
            <v>TAXATION CALCULATION</v>
          </cell>
        </row>
        <row r="299">
          <cell r="A299" t="str">
            <v>Year</v>
          </cell>
          <cell r="C299">
            <v>2008</v>
          </cell>
          <cell r="D299">
            <v>2009</v>
          </cell>
          <cell r="E299">
            <v>2010</v>
          </cell>
        </row>
        <row r="300">
          <cell r="A300" t="str">
            <v>Farm profit before tax</v>
          </cell>
          <cell r="C300">
            <v>0</v>
          </cell>
          <cell r="D300">
            <v>-1960.192</v>
          </cell>
          <cell r="E300">
            <v>-1927.328</v>
          </cell>
          <cell r="G300" t="str">
            <v>(For 2008 calculation) Rates up to 30 Sept 2008  </v>
          </cell>
        </row>
        <row r="301">
          <cell r="A301" t="str">
            <v>Number of partners</v>
          </cell>
          <cell r="B301">
            <v>2</v>
          </cell>
          <cell r="G301" t="str">
            <v>INCOME TAX RATES FOR TAX ESTIMATE</v>
          </cell>
          <cell r="I301" t="str">
            <v>2007/08</v>
          </cell>
        </row>
        <row r="302">
          <cell r="A302" t="str">
            <v>Income equalisation deposit</v>
          </cell>
          <cell r="E302">
            <v>0</v>
          </cell>
          <cell r="G302" t="str">
            <v>INCOME     </v>
          </cell>
          <cell r="H302" t="str">
            <v>Rate %</v>
          </cell>
          <cell r="I302" t="str">
            <v>At maximum</v>
          </cell>
        </row>
        <row r="303">
          <cell r="A303" t="str">
            <v>Income equalisation withdrawal</v>
          </cell>
          <cell r="E303">
            <v>0</v>
          </cell>
          <cell r="G303" t="str">
            <v>0 to $38,000</v>
          </cell>
          <cell r="H303">
            <v>0.195</v>
          </cell>
          <cell r="I303">
            <v>7410</v>
          </cell>
        </row>
        <row r="304">
          <cell r="A304" t="str">
            <v>Taxable income per partner</v>
          </cell>
          <cell r="C304">
            <v>0</v>
          </cell>
          <cell r="D304">
            <v>-980.096</v>
          </cell>
          <cell r="E304">
            <v>-963.664</v>
          </cell>
          <cell r="G304" t="str">
            <v>$38,001 to $60,000</v>
          </cell>
          <cell r="H304">
            <v>0.33</v>
          </cell>
          <cell r="I304">
            <v>14670</v>
          </cell>
        </row>
        <row r="305">
          <cell r="A305" t="str">
            <v>Assessed tax</v>
          </cell>
          <cell r="G305" t="str">
            <v>$60,001 plus</v>
          </cell>
          <cell r="H305">
            <v>0.39</v>
          </cell>
        </row>
        <row r="306">
          <cell r="A306" t="str">
            <v>Tax per partner</v>
          </cell>
          <cell r="C306">
            <v>0</v>
          </cell>
          <cell r="D306">
            <v>0</v>
          </cell>
          <cell r="E306">
            <v>0</v>
          </cell>
        </row>
        <row r="308">
          <cell r="A308" t="str">
            <v>Total tax payable</v>
          </cell>
          <cell r="C308">
            <v>0</v>
          </cell>
          <cell r="D308">
            <v>0</v>
          </cell>
          <cell r="E308">
            <v>0</v>
          </cell>
        </row>
        <row r="310">
          <cell r="A310" t="str">
            <v>Provisional tax (105% of past year)</v>
          </cell>
          <cell r="D310">
            <v>0</v>
          </cell>
          <cell r="E310">
            <v>0</v>
          </cell>
        </row>
        <row r="311">
          <cell r="A311" t="str">
            <v>Or</v>
          </cell>
        </row>
        <row r="312">
          <cell r="A312" t="str">
            <v>Provisional tax (assessed)</v>
          </cell>
        </row>
        <row r="314">
          <cell r="A314" t="str">
            <v>Terminal tax to be paid in following year</v>
          </cell>
          <cell r="D314">
            <v>0</v>
          </cell>
          <cell r="E314">
            <v>0</v>
          </cell>
        </row>
        <row r="315">
          <cell r="A315" t="str">
            <v>Tax refuend to be received in following year</v>
          </cell>
          <cell r="D315">
            <v>0</v>
          </cell>
          <cell r="E315">
            <v>0</v>
          </cell>
        </row>
        <row r="317">
          <cell r="A317" t="str">
            <v>Total tax payable in year</v>
          </cell>
          <cell r="E317">
            <v>0</v>
          </cell>
        </row>
      </sheetData>
      <sheetData sheetId="4">
        <row r="1">
          <cell r="G1">
            <v>2009</v>
          </cell>
        </row>
        <row r="2">
          <cell r="D2">
            <v>2006</v>
          </cell>
          <cell r="E2">
            <v>2007</v>
          </cell>
          <cell r="F2">
            <v>2008</v>
          </cell>
          <cell r="G2">
            <v>2009</v>
          </cell>
          <cell r="H2">
            <v>2010</v>
          </cell>
        </row>
        <row r="5">
          <cell r="A5" t="str">
            <v>Table 1: Key parameters, financial results and budget for the XXX dairy model</v>
          </cell>
        </row>
        <row r="7">
          <cell r="A7" t="str">
            <v>Year ended 30 June</v>
          </cell>
          <cell r="B7" t="str">
            <v>2005/06</v>
          </cell>
          <cell r="C7" t="str">
            <v>2006/07</v>
          </cell>
          <cell r="D7" t="str">
            <v>2007/08</v>
          </cell>
          <cell r="E7" t="str">
            <v>2008/09</v>
          </cell>
          <cell r="F7" t="str">
            <v>2009/10 budget</v>
          </cell>
        </row>
        <row r="8">
          <cell r="A8" t="str">
            <v>Effective area (ha)</v>
          </cell>
          <cell r="E8">
            <v>0</v>
          </cell>
          <cell r="F8">
            <v>0</v>
          </cell>
        </row>
        <row r="9">
          <cell r="A9" t="str">
            <v>Cows wintered (head)</v>
          </cell>
          <cell r="E9">
            <v>0</v>
          </cell>
          <cell r="F9">
            <v>0</v>
          </cell>
        </row>
        <row r="10">
          <cell r="A10" t="str">
            <v>Replacement heifers (head)</v>
          </cell>
          <cell r="E10">
            <v>0</v>
          </cell>
          <cell r="F10">
            <v>0</v>
          </cell>
        </row>
        <row r="11">
          <cell r="A11" t="str">
            <v>Cows milked 15th December (head)</v>
          </cell>
          <cell r="E11">
            <v>0</v>
          </cell>
          <cell r="F11">
            <v>0</v>
          </cell>
        </row>
        <row r="12">
          <cell r="A12" t="str">
            <v>Stocking rate (cows/ha)</v>
          </cell>
          <cell r="E12">
            <v>0</v>
          </cell>
          <cell r="F12">
            <v>0</v>
          </cell>
        </row>
        <row r="13">
          <cell r="A13" t="str">
            <v>Total milksolids (kg)</v>
          </cell>
          <cell r="E13">
            <v>0</v>
          </cell>
          <cell r="F13">
            <v>0</v>
          </cell>
        </row>
        <row r="14">
          <cell r="A14" t="str">
            <v>Milksolids per ha (kg/ha)</v>
          </cell>
          <cell r="E14">
            <v>0</v>
          </cell>
          <cell r="F14">
            <v>0</v>
          </cell>
        </row>
        <row r="15">
          <cell r="A15" t="str">
            <v>Milksolids per cow milked (kg/cow)</v>
          </cell>
          <cell r="E15">
            <v>0</v>
          </cell>
          <cell r="F15">
            <v>0</v>
          </cell>
        </row>
        <row r="16">
          <cell r="A16" t="str">
            <v>MS advance to end June ($/kg)</v>
          </cell>
          <cell r="E16">
            <v>6.62</v>
          </cell>
          <cell r="F16">
            <v>5.41</v>
          </cell>
        </row>
        <row r="17">
          <cell r="A17" t="str">
            <v>MS deferred payment ($)</v>
          </cell>
          <cell r="E17">
            <v>0.81</v>
          </cell>
          <cell r="F17">
            <v>1</v>
          </cell>
        </row>
        <row r="18">
          <cell r="A18" t="str">
            <v>Net cash income ($)</v>
          </cell>
          <cell r="E18">
            <v>0</v>
          </cell>
          <cell r="F18">
            <v>0</v>
          </cell>
          <cell r="H18" t="str">
            <v>Enter in from 2008 report</v>
          </cell>
        </row>
        <row r="19">
          <cell r="A19" t="str">
            <v>Farm working expenses ($)</v>
          </cell>
          <cell r="E19">
            <v>1960.192</v>
          </cell>
          <cell r="F19">
            <v>1927.328</v>
          </cell>
          <cell r="H19" t="str">
            <v>Make sure this has FEW and not cash operating surplus! See 2008 report for published details.</v>
          </cell>
        </row>
        <row r="20">
          <cell r="A20" t="str">
            <v>Farm profit before tax($)</v>
          </cell>
          <cell r="E20">
            <v>-1960.192</v>
          </cell>
          <cell r="F20">
            <v>-1927.328</v>
          </cell>
        </row>
        <row r="21">
          <cell r="A21" t="str">
            <v>Farm surplus for reinvestment1 ($)</v>
          </cell>
          <cell r="E21">
            <v>-1960.192</v>
          </cell>
          <cell r="F21">
            <v>-1927.328</v>
          </cell>
        </row>
        <row r="22">
          <cell r="A22" t="str">
            <v>Note</v>
          </cell>
        </row>
        <row r="23">
          <cell r="A23" t="str">
            <v>1 Farm surplus for reinvestment is the cash available from the farm business, after meeting living costs, which is available for investment on the farm or for principal repayments. It is calculated as discretionary cash less off-farm income and drawings.</v>
          </cell>
        </row>
        <row r="28">
          <cell r="A28" t="str">
            <v>Figure X.1: XXX dairy model profitability trends</v>
          </cell>
        </row>
        <row r="30">
          <cell r="A30" t="str">
            <v>Year ended 30 June</v>
          </cell>
          <cell r="B30" t="str">
            <v>2005/06</v>
          </cell>
          <cell r="C30" t="str">
            <v>2006/07</v>
          </cell>
          <cell r="D30" t="str">
            <v>2007/08</v>
          </cell>
          <cell r="E30" t="str">
            <v>2008/09</v>
          </cell>
          <cell r="F30" t="str">
            <v>2009/10 budget</v>
          </cell>
        </row>
        <row r="31">
          <cell r="A31" t="str">
            <v>Net cash income</v>
          </cell>
          <cell r="B31">
            <v>0</v>
          </cell>
          <cell r="C31">
            <v>0</v>
          </cell>
          <cell r="D31">
            <v>0</v>
          </cell>
          <cell r="E31">
            <v>0</v>
          </cell>
          <cell r="F31">
            <v>0</v>
          </cell>
        </row>
        <row r="32">
          <cell r="A32" t="str">
            <v>Farm working expenses</v>
          </cell>
          <cell r="B32">
            <v>0</v>
          </cell>
          <cell r="C32">
            <v>0</v>
          </cell>
          <cell r="D32">
            <v>0</v>
          </cell>
          <cell r="E32">
            <v>1960.192</v>
          </cell>
          <cell r="F32">
            <v>1927.328</v>
          </cell>
        </row>
        <row r="33">
          <cell r="A33" t="str">
            <v>Farm profit before tax</v>
          </cell>
          <cell r="B33">
            <v>0</v>
          </cell>
          <cell r="C33">
            <v>0</v>
          </cell>
          <cell r="D33">
            <v>0</v>
          </cell>
          <cell r="E33">
            <v>-1960.192</v>
          </cell>
          <cell r="F33">
            <v>-1927.328</v>
          </cell>
        </row>
        <row r="34">
          <cell r="A34" t="str">
            <v>Farm surplus for reinvestment</v>
          </cell>
          <cell r="E34">
            <v>-1960.192</v>
          </cell>
          <cell r="F34">
            <v>-1927.328</v>
          </cell>
        </row>
      </sheetData>
      <sheetData sheetId="5">
        <row r="2">
          <cell r="B2" t="str">
            <v>Table 2 XXX dairy model budget</v>
          </cell>
        </row>
        <row r="3">
          <cell r="C3" t="str">
            <v>2008/09</v>
          </cell>
          <cell r="G3" t="str">
            <v>2009/010 budget</v>
          </cell>
        </row>
        <row r="4">
          <cell r="C4" t="str">
            <v>Whole farm ($)</v>
          </cell>
          <cell r="D4" t="str">
            <v>Per cow ($)</v>
          </cell>
          <cell r="E4" t="str">
            <v>Per kg of milksolids ($)</v>
          </cell>
          <cell r="G4" t="str">
            <v>Whole farm ($)</v>
          </cell>
          <cell r="H4" t="str">
            <v>Per cow ($)</v>
          </cell>
          <cell r="I4" t="str">
            <v>Per kg of milksolids ($)</v>
          </cell>
        </row>
        <row r="5">
          <cell r="B5" t="str">
            <v>Revenue</v>
          </cell>
        </row>
        <row r="6">
          <cell r="B6" t="str">
            <v>Milksolids</v>
          </cell>
          <cell r="C6">
            <v>0</v>
          </cell>
          <cell r="D6">
            <v>0</v>
          </cell>
          <cell r="E6">
            <v>0</v>
          </cell>
          <cell r="G6">
            <v>0</v>
          </cell>
          <cell r="H6">
            <v>0</v>
          </cell>
          <cell r="I6">
            <v>0</v>
          </cell>
        </row>
        <row r="7">
          <cell r="B7" t="str">
            <v>Cattle </v>
          </cell>
          <cell r="C7">
            <v>0</v>
          </cell>
          <cell r="D7">
            <v>0</v>
          </cell>
          <cell r="E7">
            <v>0</v>
          </cell>
          <cell r="G7">
            <v>0</v>
          </cell>
          <cell r="H7">
            <v>0</v>
          </cell>
          <cell r="I7">
            <v>0</v>
          </cell>
        </row>
        <row r="8">
          <cell r="B8" t="str">
            <v>Other farm income</v>
          </cell>
          <cell r="C8">
            <v>0</v>
          </cell>
          <cell r="D8">
            <v>0</v>
          </cell>
          <cell r="E8">
            <v>0</v>
          </cell>
          <cell r="G8">
            <v>0</v>
          </cell>
          <cell r="H8">
            <v>0</v>
          </cell>
          <cell r="I8">
            <v>0</v>
          </cell>
        </row>
        <row r="9">
          <cell r="B9" t="str">
            <v>Less:</v>
          </cell>
        </row>
        <row r="10">
          <cell r="B10" t="str">
            <v>Cattle purchases</v>
          </cell>
          <cell r="C10">
            <v>0</v>
          </cell>
          <cell r="D10">
            <v>0</v>
          </cell>
          <cell r="E10">
            <v>0</v>
          </cell>
          <cell r="G10">
            <v>0</v>
          </cell>
          <cell r="H10">
            <v>0</v>
          </cell>
          <cell r="I10">
            <v>0</v>
          </cell>
        </row>
        <row r="11">
          <cell r="B11" t="str">
            <v>Net cash income</v>
          </cell>
          <cell r="C11">
            <v>0</v>
          </cell>
          <cell r="D11">
            <v>0</v>
          </cell>
          <cell r="E11">
            <v>0</v>
          </cell>
          <cell r="G11">
            <v>0</v>
          </cell>
          <cell r="H11">
            <v>0</v>
          </cell>
          <cell r="I11">
            <v>0</v>
          </cell>
        </row>
        <row r="12">
          <cell r="B12" t="str">
            <v>Farm working expenses</v>
          </cell>
          <cell r="C12">
            <v>1960.192</v>
          </cell>
          <cell r="D12">
            <v>0</v>
          </cell>
          <cell r="E12">
            <v>0</v>
          </cell>
          <cell r="G12">
            <v>1927.328</v>
          </cell>
          <cell r="H12">
            <v>0</v>
          </cell>
          <cell r="I12">
            <v>0</v>
          </cell>
        </row>
        <row r="13">
          <cell r="B13" t="str">
            <v>Cash operating surplus</v>
          </cell>
          <cell r="C13">
            <v>-1960.192</v>
          </cell>
          <cell r="D13">
            <v>0</v>
          </cell>
          <cell r="E13">
            <v>0</v>
          </cell>
          <cell r="G13">
            <v>-1927.328</v>
          </cell>
          <cell r="H13">
            <v>0</v>
          </cell>
          <cell r="I13">
            <v>0</v>
          </cell>
        </row>
        <row r="14">
          <cell r="B14" t="str">
            <v>Interest</v>
          </cell>
          <cell r="C14">
            <v>0</v>
          </cell>
          <cell r="D14">
            <v>0</v>
          </cell>
          <cell r="E14">
            <v>0</v>
          </cell>
          <cell r="G14">
            <v>0</v>
          </cell>
          <cell r="H14">
            <v>0</v>
          </cell>
          <cell r="I14">
            <v>0</v>
          </cell>
        </row>
        <row r="15">
          <cell r="B15" t="str">
            <v>Rent and/or leases</v>
          </cell>
          <cell r="C15">
            <v>0</v>
          </cell>
          <cell r="D15">
            <v>0</v>
          </cell>
          <cell r="E15">
            <v>0</v>
          </cell>
          <cell r="G15">
            <v>0</v>
          </cell>
          <cell r="H15">
            <v>0</v>
          </cell>
          <cell r="I15">
            <v>0</v>
          </cell>
        </row>
        <row r="16">
          <cell r="B16" t="str">
            <v>Stock value adjustment</v>
          </cell>
          <cell r="C16">
            <v>0</v>
          </cell>
          <cell r="D16">
            <v>0</v>
          </cell>
          <cell r="E16">
            <v>0</v>
          </cell>
          <cell r="G16">
            <v>0</v>
          </cell>
          <cell r="H16">
            <v>0</v>
          </cell>
          <cell r="I16">
            <v>0</v>
          </cell>
        </row>
        <row r="17">
          <cell r="B17" t="str">
            <v>Minus depreciation</v>
          </cell>
          <cell r="C17">
            <v>0</v>
          </cell>
          <cell r="D17">
            <v>0</v>
          </cell>
          <cell r="E17">
            <v>0</v>
          </cell>
          <cell r="G17">
            <v>0</v>
          </cell>
          <cell r="H17">
            <v>0</v>
          </cell>
          <cell r="I17">
            <v>0</v>
          </cell>
        </row>
        <row r="18">
          <cell r="B18" t="str">
            <v>Farm profit before tax</v>
          </cell>
          <cell r="C18">
            <v>-1960.192</v>
          </cell>
          <cell r="D18">
            <v>0</v>
          </cell>
          <cell r="E18">
            <v>0</v>
          </cell>
          <cell r="G18">
            <v>-1927.328</v>
          </cell>
          <cell r="H18">
            <v>0</v>
          </cell>
          <cell r="I18">
            <v>0</v>
          </cell>
        </row>
        <row r="19">
          <cell r="B19" t="str">
            <v>Taxation</v>
          </cell>
          <cell r="C19">
            <v>0</v>
          </cell>
          <cell r="D19">
            <v>0</v>
          </cell>
          <cell r="E19">
            <v>0</v>
          </cell>
          <cell r="G19">
            <v>0</v>
          </cell>
          <cell r="H19">
            <v>0</v>
          </cell>
          <cell r="I19">
            <v>0</v>
          </cell>
        </row>
        <row r="20">
          <cell r="B20" t="str">
            <v>Farm profit after tax</v>
          </cell>
          <cell r="C20">
            <v>-1960.192</v>
          </cell>
          <cell r="D20">
            <v>0</v>
          </cell>
          <cell r="E20">
            <v>0</v>
          </cell>
          <cell r="G20">
            <v>-1927.328</v>
          </cell>
          <cell r="H20">
            <v>0</v>
          </cell>
          <cell r="I20">
            <v>0</v>
          </cell>
        </row>
        <row r="22">
          <cell r="B22" t="str">
            <v>Add back depreciation</v>
          </cell>
          <cell r="C22">
            <v>0</v>
          </cell>
          <cell r="D22">
            <v>0</v>
          </cell>
          <cell r="E22">
            <v>0</v>
          </cell>
          <cell r="G22">
            <v>0</v>
          </cell>
          <cell r="H22">
            <v>0</v>
          </cell>
          <cell r="I22">
            <v>0</v>
          </cell>
        </row>
        <row r="23">
          <cell r="B23" t="str">
            <v>Reverse stock value adjustment</v>
          </cell>
          <cell r="C23">
            <v>0</v>
          </cell>
          <cell r="D23">
            <v>0</v>
          </cell>
          <cell r="E23">
            <v>0</v>
          </cell>
          <cell r="G23">
            <v>0</v>
          </cell>
          <cell r="H23">
            <v>0</v>
          </cell>
          <cell r="I23">
            <v>0</v>
          </cell>
        </row>
        <row r="24">
          <cell r="B24" t="str">
            <v>Off-farm income</v>
          </cell>
          <cell r="C24">
            <v>0</v>
          </cell>
          <cell r="D24">
            <v>0</v>
          </cell>
          <cell r="E24">
            <v>0</v>
          </cell>
          <cell r="G24">
            <v>0</v>
          </cell>
          <cell r="H24">
            <v>0</v>
          </cell>
          <cell r="I24">
            <v>0</v>
          </cell>
        </row>
        <row r="25">
          <cell r="B25" t="str">
            <v>Discretionary cash</v>
          </cell>
          <cell r="C25">
            <v>-1960.192</v>
          </cell>
          <cell r="D25">
            <v>0</v>
          </cell>
          <cell r="E25">
            <v>0</v>
          </cell>
          <cell r="G25">
            <v>-1927.328</v>
          </cell>
          <cell r="H25">
            <v>0</v>
          </cell>
          <cell r="I25">
            <v>0</v>
          </cell>
        </row>
        <row r="26">
          <cell r="B26" t="str">
            <v>Applied to:</v>
          </cell>
        </row>
        <row r="27">
          <cell r="B27" t="str">
            <v>Net capital purchases</v>
          </cell>
          <cell r="C27">
            <v>0</v>
          </cell>
          <cell r="D27">
            <v>0</v>
          </cell>
          <cell r="E27">
            <v>0</v>
          </cell>
          <cell r="G27">
            <v>0</v>
          </cell>
          <cell r="H27">
            <v>0</v>
          </cell>
          <cell r="I27">
            <v>0</v>
          </cell>
        </row>
        <row r="28">
          <cell r="B28" t="str">
            <v>Development</v>
          </cell>
          <cell r="C28">
            <v>0</v>
          </cell>
          <cell r="D28">
            <v>0</v>
          </cell>
          <cell r="E28">
            <v>0</v>
          </cell>
          <cell r="G28">
            <v>0</v>
          </cell>
          <cell r="H28">
            <v>0</v>
          </cell>
          <cell r="I28">
            <v>0</v>
          </cell>
        </row>
        <row r="29">
          <cell r="B29" t="str">
            <v>Principal repayments</v>
          </cell>
          <cell r="C29">
            <v>0</v>
          </cell>
          <cell r="D29">
            <v>0</v>
          </cell>
          <cell r="E29">
            <v>0</v>
          </cell>
          <cell r="G29">
            <v>0</v>
          </cell>
          <cell r="H29">
            <v>0</v>
          </cell>
          <cell r="I29">
            <v>0</v>
          </cell>
        </row>
        <row r="30">
          <cell r="B30" t="str">
            <v>Drawings</v>
          </cell>
          <cell r="C30">
            <v>0</v>
          </cell>
          <cell r="D30">
            <v>0</v>
          </cell>
          <cell r="E30">
            <v>0</v>
          </cell>
          <cell r="G30">
            <v>0</v>
          </cell>
          <cell r="H30">
            <v>0</v>
          </cell>
          <cell r="I30">
            <v>0</v>
          </cell>
        </row>
        <row r="31">
          <cell r="B31" t="str">
            <v>New borrowings</v>
          </cell>
          <cell r="C31">
            <v>0</v>
          </cell>
          <cell r="D31">
            <v>0</v>
          </cell>
          <cell r="E31">
            <v>0</v>
          </cell>
          <cell r="G31">
            <v>0</v>
          </cell>
          <cell r="H31">
            <v>0</v>
          </cell>
          <cell r="I31">
            <v>0</v>
          </cell>
        </row>
        <row r="32">
          <cell r="B32" t="str">
            <v>Introduced funds</v>
          </cell>
          <cell r="C32">
            <v>0</v>
          </cell>
          <cell r="D32">
            <v>0</v>
          </cell>
          <cell r="E32">
            <v>0</v>
          </cell>
          <cell r="G32">
            <v>0</v>
          </cell>
          <cell r="H32">
            <v>0</v>
          </cell>
          <cell r="I32">
            <v>0</v>
          </cell>
        </row>
        <row r="33">
          <cell r="B33" t="str">
            <v>Cash surplus/deficit</v>
          </cell>
          <cell r="C33">
            <v>-1960.192</v>
          </cell>
          <cell r="D33">
            <v>0</v>
          </cell>
          <cell r="E33">
            <v>0</v>
          </cell>
          <cell r="G33">
            <v>-1927.328</v>
          </cell>
          <cell r="H33">
            <v>0</v>
          </cell>
          <cell r="I33">
            <v>0</v>
          </cell>
        </row>
        <row r="35">
          <cell r="B35" t="str">
            <v>Farm surplus for reinvestment1</v>
          </cell>
          <cell r="C35">
            <v>-1960.192</v>
          </cell>
          <cell r="D35">
            <v>0</v>
          </cell>
          <cell r="E35">
            <v>0</v>
          </cell>
          <cell r="G35">
            <v>-1927.328</v>
          </cell>
          <cell r="H35">
            <v>0</v>
          </cell>
          <cell r="I35">
            <v>0</v>
          </cell>
        </row>
        <row r="37">
          <cell r="B37" t="str">
            <v>Assets and Liabilities</v>
          </cell>
        </row>
        <row r="38">
          <cell r="B38" t="str">
            <v>Farm, forest and building (opening)</v>
          </cell>
          <cell r="C38">
            <v>0</v>
          </cell>
          <cell r="D38">
            <v>0</v>
          </cell>
          <cell r="E38">
            <v>0</v>
          </cell>
          <cell r="G38">
            <v>0</v>
          </cell>
          <cell r="H38">
            <v>0</v>
          </cell>
          <cell r="I38">
            <v>0</v>
          </cell>
        </row>
        <row r="39">
          <cell r="B39" t="str">
            <v>Plant and machinery (opening) </v>
          </cell>
          <cell r="C39">
            <v>0</v>
          </cell>
          <cell r="D39">
            <v>0</v>
          </cell>
          <cell r="E39">
            <v>0</v>
          </cell>
          <cell r="G39">
            <v>0</v>
          </cell>
          <cell r="H39">
            <v>0</v>
          </cell>
          <cell r="I39">
            <v>0</v>
          </cell>
        </row>
        <row r="40">
          <cell r="B40" t="str">
            <v>Stock valuation (opening)</v>
          </cell>
          <cell r="C40">
            <v>0</v>
          </cell>
          <cell r="D40">
            <v>0</v>
          </cell>
          <cell r="E40">
            <v>0</v>
          </cell>
          <cell r="G40">
            <v>0</v>
          </cell>
          <cell r="H40">
            <v>0</v>
          </cell>
          <cell r="I40">
            <v>0</v>
          </cell>
        </row>
      </sheetData>
      <sheetData sheetId="6">
        <row r="1">
          <cell r="A1" t="str">
            <v>Table 3: XXXXX dairy model expenditure</v>
          </cell>
        </row>
        <row r="3">
          <cell r="B3" t="str">
            <v>2008/09</v>
          </cell>
          <cell r="F3" t="str">
            <v>2009/010 budget</v>
          </cell>
        </row>
        <row r="4">
          <cell r="B4" t="str">
            <v>Whole farm ($)</v>
          </cell>
          <cell r="C4" t="str">
            <v>Per cow ($)</v>
          </cell>
          <cell r="D4" t="str">
            <v>Per kg of milksolids ($)</v>
          </cell>
          <cell r="F4" t="str">
            <v>Whole farm ($)</v>
          </cell>
          <cell r="G4" t="str">
            <v>Per cow ($)</v>
          </cell>
          <cell r="H4" t="str">
            <v>Per kg of milksolids ($)</v>
          </cell>
        </row>
        <row r="5">
          <cell r="A5" t="str">
            <v>Farm working expenses</v>
          </cell>
        </row>
        <row r="6">
          <cell r="A6" t="str">
            <v>Permanent wages</v>
          </cell>
          <cell r="B6">
            <v>0</v>
          </cell>
          <cell r="C6">
            <v>0</v>
          </cell>
          <cell r="D6">
            <v>0</v>
          </cell>
          <cell r="F6">
            <v>0</v>
          </cell>
          <cell r="G6">
            <v>0</v>
          </cell>
          <cell r="H6">
            <v>0</v>
          </cell>
        </row>
        <row r="7">
          <cell r="A7" t="str">
            <v>Casual wages</v>
          </cell>
          <cell r="B7">
            <v>0</v>
          </cell>
          <cell r="C7">
            <v>0</v>
          </cell>
          <cell r="D7">
            <v>0</v>
          </cell>
          <cell r="F7">
            <v>0</v>
          </cell>
          <cell r="G7">
            <v>0</v>
          </cell>
          <cell r="H7">
            <v>0</v>
          </cell>
        </row>
        <row r="8">
          <cell r="A8" t="str">
            <v>ACC</v>
          </cell>
          <cell r="B8">
            <v>0</v>
          </cell>
          <cell r="C8">
            <v>0</v>
          </cell>
          <cell r="D8">
            <v>0</v>
          </cell>
          <cell r="F8">
            <v>0</v>
          </cell>
          <cell r="G8">
            <v>0</v>
          </cell>
          <cell r="H8">
            <v>0</v>
          </cell>
        </row>
        <row r="9">
          <cell r="A9" t="str">
            <v>Total labour expenses</v>
          </cell>
          <cell r="B9">
            <v>0</v>
          </cell>
          <cell r="C9">
            <v>0</v>
          </cell>
          <cell r="D9">
            <v>0</v>
          </cell>
          <cell r="F9">
            <v>0</v>
          </cell>
          <cell r="G9">
            <v>0</v>
          </cell>
          <cell r="H9">
            <v>0</v>
          </cell>
        </row>
        <row r="10">
          <cell r="A10" t="str">
            <v>Animal health</v>
          </cell>
          <cell r="B10">
            <v>0</v>
          </cell>
          <cell r="C10">
            <v>0</v>
          </cell>
          <cell r="D10">
            <v>0</v>
          </cell>
          <cell r="F10">
            <v>0</v>
          </cell>
          <cell r="G10">
            <v>0</v>
          </cell>
          <cell r="H10">
            <v>0</v>
          </cell>
        </row>
        <row r="11">
          <cell r="A11" t="str">
            <v>Breeding</v>
          </cell>
          <cell r="B11">
            <v>0</v>
          </cell>
          <cell r="C11">
            <v>0</v>
          </cell>
          <cell r="D11">
            <v>0</v>
          </cell>
          <cell r="F11">
            <v>0</v>
          </cell>
          <cell r="G11">
            <v>0</v>
          </cell>
          <cell r="H11">
            <v>0</v>
          </cell>
        </row>
        <row r="12">
          <cell r="A12" t="str">
            <v>Dairy shed expenses</v>
          </cell>
          <cell r="B12">
            <v>0</v>
          </cell>
          <cell r="C12">
            <v>0</v>
          </cell>
          <cell r="D12">
            <v>0</v>
          </cell>
          <cell r="F12">
            <v>0</v>
          </cell>
          <cell r="G12">
            <v>0</v>
          </cell>
          <cell r="H12">
            <v>0</v>
          </cell>
        </row>
        <row r="13">
          <cell r="A13" t="str">
            <v>Electricity</v>
          </cell>
          <cell r="B13">
            <v>0</v>
          </cell>
          <cell r="C13">
            <v>0</v>
          </cell>
          <cell r="D13">
            <v>0</v>
          </cell>
          <cell r="F13">
            <v>0</v>
          </cell>
          <cell r="G13">
            <v>0</v>
          </cell>
          <cell r="H13">
            <v>0</v>
          </cell>
        </row>
        <row r="14">
          <cell r="A14" t="str">
            <v>Feed (hay and silage)</v>
          </cell>
          <cell r="B14">
            <v>0</v>
          </cell>
          <cell r="C14">
            <v>0</v>
          </cell>
          <cell r="D14">
            <v>0</v>
          </cell>
          <cell r="F14">
            <v>0</v>
          </cell>
          <cell r="G14">
            <v>0</v>
          </cell>
          <cell r="H14">
            <v>0</v>
          </cell>
        </row>
        <row r="15">
          <cell r="A15" t="str">
            <v>Feed (feed crops)</v>
          </cell>
          <cell r="B15">
            <v>0</v>
          </cell>
          <cell r="C15">
            <v>0</v>
          </cell>
          <cell r="D15">
            <v>0</v>
          </cell>
          <cell r="F15">
            <v>0</v>
          </cell>
          <cell r="G15">
            <v>0</v>
          </cell>
          <cell r="H15">
            <v>0</v>
          </cell>
        </row>
        <row r="16">
          <cell r="A16" t="str">
            <v>Feed (grazing)</v>
          </cell>
          <cell r="B16">
            <v>0</v>
          </cell>
          <cell r="C16">
            <v>0</v>
          </cell>
          <cell r="D16">
            <v>0</v>
          </cell>
          <cell r="F16">
            <v>0</v>
          </cell>
          <cell r="G16">
            <v>0</v>
          </cell>
          <cell r="H16">
            <v>0</v>
          </cell>
        </row>
        <row r="17">
          <cell r="A17" t="str">
            <v>Feed (other)</v>
          </cell>
          <cell r="B17">
            <v>0</v>
          </cell>
          <cell r="C17">
            <v>0</v>
          </cell>
          <cell r="D17">
            <v>0</v>
          </cell>
          <cell r="F17">
            <v>0</v>
          </cell>
          <cell r="G17">
            <v>0</v>
          </cell>
          <cell r="H17">
            <v>0</v>
          </cell>
        </row>
        <row r="18">
          <cell r="A18" t="str">
            <v>Fertiliser</v>
          </cell>
          <cell r="B18">
            <v>0</v>
          </cell>
          <cell r="C18">
            <v>0</v>
          </cell>
          <cell r="D18">
            <v>0</v>
          </cell>
          <cell r="F18">
            <v>0</v>
          </cell>
          <cell r="G18">
            <v>0</v>
          </cell>
          <cell r="H18">
            <v>0</v>
          </cell>
        </row>
        <row r="19">
          <cell r="A19" t="str">
            <v>Lime</v>
          </cell>
          <cell r="B19">
            <v>0</v>
          </cell>
          <cell r="C19">
            <v>0</v>
          </cell>
          <cell r="D19">
            <v>0</v>
          </cell>
          <cell r="F19">
            <v>0</v>
          </cell>
          <cell r="G19">
            <v>0</v>
          </cell>
          <cell r="H19">
            <v>0</v>
          </cell>
        </row>
        <row r="20">
          <cell r="A20" t="str">
            <v>Freight (not elsewhere deducted)</v>
          </cell>
          <cell r="B20">
            <v>0</v>
          </cell>
          <cell r="C20">
            <v>0</v>
          </cell>
          <cell r="D20">
            <v>0</v>
          </cell>
          <cell r="F20">
            <v>0</v>
          </cell>
          <cell r="G20">
            <v>0</v>
          </cell>
          <cell r="H20">
            <v>0</v>
          </cell>
        </row>
        <row r="21">
          <cell r="A21" t="str">
            <v>Regrassing costs</v>
          </cell>
          <cell r="B21">
            <v>0</v>
          </cell>
          <cell r="C21">
            <v>0</v>
          </cell>
          <cell r="D21">
            <v>0</v>
          </cell>
          <cell r="F21">
            <v>0</v>
          </cell>
          <cell r="G21">
            <v>0</v>
          </cell>
          <cell r="H21">
            <v>0</v>
          </cell>
        </row>
        <row r="22">
          <cell r="A22" t="str">
            <v>Weed and pest control</v>
          </cell>
          <cell r="B22">
            <v>0</v>
          </cell>
          <cell r="C22">
            <v>0</v>
          </cell>
          <cell r="D22">
            <v>0</v>
          </cell>
          <cell r="F22">
            <v>0</v>
          </cell>
          <cell r="G22">
            <v>0</v>
          </cell>
          <cell r="H22">
            <v>0</v>
          </cell>
        </row>
        <row r="23">
          <cell r="A23" t="str">
            <v>Fuel</v>
          </cell>
          <cell r="B23">
            <v>0</v>
          </cell>
          <cell r="C23">
            <v>0</v>
          </cell>
          <cell r="D23">
            <v>0</v>
          </cell>
          <cell r="F23">
            <v>0</v>
          </cell>
          <cell r="G23">
            <v>0</v>
          </cell>
          <cell r="H23">
            <v>0</v>
          </cell>
        </row>
        <row r="24">
          <cell r="A24" t="str">
            <v>Vehicle costs (excluding fuel)</v>
          </cell>
          <cell r="B24">
            <v>0</v>
          </cell>
          <cell r="C24">
            <v>0</v>
          </cell>
          <cell r="D24">
            <v>0</v>
          </cell>
          <cell r="F24">
            <v>0</v>
          </cell>
          <cell r="G24">
            <v>0</v>
          </cell>
          <cell r="H24">
            <v>0</v>
          </cell>
        </row>
        <row r="25">
          <cell r="A25" t="str">
            <v>Repairs and maintenance</v>
          </cell>
          <cell r="B25">
            <v>0</v>
          </cell>
          <cell r="C25">
            <v>0</v>
          </cell>
          <cell r="D25">
            <v>0</v>
          </cell>
          <cell r="F25">
            <v>0</v>
          </cell>
          <cell r="G25">
            <v>0</v>
          </cell>
          <cell r="H25">
            <v>0</v>
          </cell>
        </row>
        <row r="26">
          <cell r="A26" t="str">
            <v>Total other working expenses</v>
          </cell>
          <cell r="B26">
            <v>0</v>
          </cell>
          <cell r="C26">
            <v>0</v>
          </cell>
          <cell r="D26">
            <v>0</v>
          </cell>
          <cell r="F26">
            <v>0</v>
          </cell>
          <cell r="G26">
            <v>0</v>
          </cell>
          <cell r="H26">
            <v>0</v>
          </cell>
        </row>
        <row r="27">
          <cell r="A27" t="str">
            <v>Communication costs (phone and mail)</v>
          </cell>
          <cell r="B27">
            <v>0</v>
          </cell>
          <cell r="C27">
            <v>0</v>
          </cell>
          <cell r="D27">
            <v>0</v>
          </cell>
          <cell r="F27">
            <v>0</v>
          </cell>
          <cell r="G27">
            <v>0</v>
          </cell>
          <cell r="H27">
            <v>0</v>
          </cell>
        </row>
        <row r="28">
          <cell r="A28" t="str">
            <v>Accountancy</v>
          </cell>
          <cell r="B28">
            <v>0</v>
          </cell>
          <cell r="C28">
            <v>0</v>
          </cell>
          <cell r="D28">
            <v>0</v>
          </cell>
          <cell r="F28">
            <v>0</v>
          </cell>
          <cell r="G28">
            <v>0</v>
          </cell>
          <cell r="H28">
            <v>0</v>
          </cell>
        </row>
        <row r="29">
          <cell r="A29" t="str">
            <v>Legal and consultancy</v>
          </cell>
          <cell r="B29">
            <v>0</v>
          </cell>
          <cell r="C29">
            <v>0</v>
          </cell>
          <cell r="D29">
            <v>0</v>
          </cell>
          <cell r="F29">
            <v>0</v>
          </cell>
          <cell r="G29">
            <v>0</v>
          </cell>
          <cell r="H29">
            <v>0</v>
          </cell>
        </row>
        <row r="30">
          <cell r="A30" t="str">
            <v>Other administration</v>
          </cell>
          <cell r="B30">
            <v>0</v>
          </cell>
          <cell r="C30">
            <v>0</v>
          </cell>
          <cell r="D30">
            <v>0</v>
          </cell>
          <cell r="F30">
            <v>0</v>
          </cell>
          <cell r="G30">
            <v>0</v>
          </cell>
          <cell r="H30">
            <v>0</v>
          </cell>
        </row>
        <row r="31">
          <cell r="A31" t="str">
            <v>Water charges (irrigation)</v>
          </cell>
          <cell r="B31">
            <v>0</v>
          </cell>
          <cell r="C31">
            <v>0</v>
          </cell>
          <cell r="D31">
            <v>0</v>
          </cell>
          <cell r="F31">
            <v>0</v>
          </cell>
          <cell r="G31">
            <v>0</v>
          </cell>
          <cell r="H31">
            <v>0</v>
          </cell>
        </row>
        <row r="32">
          <cell r="A32" t="str">
            <v>Rates</v>
          </cell>
          <cell r="B32">
            <v>0</v>
          </cell>
          <cell r="C32">
            <v>0</v>
          </cell>
          <cell r="D32">
            <v>0</v>
          </cell>
          <cell r="F32">
            <v>0</v>
          </cell>
          <cell r="G32">
            <v>0</v>
          </cell>
          <cell r="H32">
            <v>0</v>
          </cell>
        </row>
        <row r="33">
          <cell r="A33" t="str">
            <v>Insurance</v>
          </cell>
          <cell r="B33">
            <v>0</v>
          </cell>
          <cell r="C33">
            <v>0</v>
          </cell>
          <cell r="D33">
            <v>0</v>
          </cell>
          <cell r="F33">
            <v>0</v>
          </cell>
          <cell r="G33">
            <v>0</v>
          </cell>
          <cell r="H33">
            <v>0</v>
          </cell>
        </row>
        <row r="34">
          <cell r="A34" t="str">
            <v>Other expenditure1</v>
          </cell>
          <cell r="B34">
            <v>1960.192</v>
          </cell>
          <cell r="C34">
            <v>0</v>
          </cell>
          <cell r="D34">
            <v>0</v>
          </cell>
          <cell r="F34">
            <v>1927.328</v>
          </cell>
          <cell r="G34">
            <v>0</v>
          </cell>
          <cell r="H34">
            <v>0</v>
          </cell>
        </row>
        <row r="35">
          <cell r="A35" t="str">
            <v>Total overhead expenses</v>
          </cell>
          <cell r="B35">
            <v>1960.192</v>
          </cell>
          <cell r="C35">
            <v>0</v>
          </cell>
          <cell r="D35">
            <v>0</v>
          </cell>
          <cell r="F35">
            <v>1927.328</v>
          </cell>
          <cell r="G35">
            <v>0</v>
          </cell>
          <cell r="H35">
            <v>0</v>
          </cell>
        </row>
        <row r="36">
          <cell r="A36" t="str">
            <v>Total farm working expenses</v>
          </cell>
          <cell r="B36">
            <v>1960.192</v>
          </cell>
          <cell r="C36">
            <v>0</v>
          </cell>
          <cell r="D36">
            <v>0</v>
          </cell>
          <cell r="F36">
            <v>1927.328</v>
          </cell>
          <cell r="G36">
            <v>0</v>
          </cell>
          <cell r="H36">
            <v>0</v>
          </cell>
        </row>
        <row r="37">
          <cell r="A37" t="str">
            <v>Wages of management</v>
          </cell>
          <cell r="B37">
            <v>38000</v>
          </cell>
          <cell r="C37">
            <v>0</v>
          </cell>
          <cell r="D37">
            <v>0</v>
          </cell>
          <cell r="F37">
            <v>38000</v>
          </cell>
          <cell r="G37">
            <v>0</v>
          </cell>
          <cell r="H37">
            <v>0</v>
          </cell>
        </row>
        <row r="38">
          <cell r="A38" t="str">
            <v>Depreciation</v>
          </cell>
          <cell r="B38">
            <v>0</v>
          </cell>
          <cell r="C38">
            <v>0</v>
          </cell>
          <cell r="D38">
            <v>0</v>
          </cell>
          <cell r="F38">
            <v>0</v>
          </cell>
          <cell r="G38">
            <v>0</v>
          </cell>
          <cell r="H38">
            <v>0</v>
          </cell>
        </row>
        <row r="39">
          <cell r="A39" t="str">
            <v>Total farm operating expenses</v>
          </cell>
          <cell r="B39">
            <v>39960.192</v>
          </cell>
          <cell r="C39">
            <v>0</v>
          </cell>
          <cell r="D39">
            <v>0</v>
          </cell>
          <cell r="F39">
            <v>39927.328</v>
          </cell>
          <cell r="G39">
            <v>0</v>
          </cell>
          <cell r="H39">
            <v>0</v>
          </cell>
        </row>
        <row r="41">
          <cell r="A41" t="str">
            <v>Calculated Ratios</v>
          </cell>
        </row>
        <row r="42">
          <cell r="A42" t="str">
            <v>Economic farm surplus (EFS2)</v>
          </cell>
          <cell r="B42">
            <v>-39960.192</v>
          </cell>
          <cell r="C42">
            <v>0</v>
          </cell>
          <cell r="D42">
            <v>0</v>
          </cell>
          <cell r="F42">
            <v>-39927.328</v>
          </cell>
          <cell r="G42">
            <v>0</v>
          </cell>
          <cell r="H42">
            <v>0</v>
          </cell>
        </row>
        <row r="43">
          <cell r="A43" t="str">
            <v>Farm working expenses/NCI3</v>
          </cell>
          <cell r="B43">
            <v>0</v>
          </cell>
          <cell r="F43">
            <v>0</v>
          </cell>
        </row>
        <row r="44">
          <cell r="A44" t="str">
            <v>EFS/total farm assets</v>
          </cell>
          <cell r="B44">
            <v>0</v>
          </cell>
          <cell r="F44">
            <v>0</v>
          </cell>
        </row>
        <row r="45">
          <cell r="A45" t="str">
            <v>EFS less interest and lease/equity</v>
          </cell>
          <cell r="B45">
            <v>0</v>
          </cell>
          <cell r="F45">
            <v>0</v>
          </cell>
        </row>
        <row r="46">
          <cell r="A46" t="str">
            <v>Interest+rent+lease/NCI</v>
          </cell>
          <cell r="B46">
            <v>0</v>
          </cell>
          <cell r="F46">
            <v>0</v>
          </cell>
        </row>
        <row r="47">
          <cell r="A47" t="str">
            <v>EFS/NCI</v>
          </cell>
          <cell r="B47">
            <v>0</v>
          </cell>
          <cell r="F47">
            <v>0</v>
          </cell>
        </row>
        <row r="49">
          <cell r="A49" t="str">
            <v>Notes</v>
          </cell>
        </row>
        <row r="50">
          <cell r="A50" t="str">
            <v>1 Includes Dairy NZ levy and Accident Compensation Corporation (ACC) employer levy.</v>
          </cell>
        </row>
        <row r="51">
          <cell r="A51" t="str">
            <v>2 EFS (or earnings before interest and tax) is calculated as follows: net cash income plus change in livestock values less farm working expenses less depreciation less wages of management (WOM). WOM is calculated as follows: $38 000 allowance for labour i</v>
          </cell>
        </row>
      </sheetData>
      <sheetData sheetId="9">
        <row r="1">
          <cell r="A1" t="str">
            <v>SECTOR DATABASE</v>
          </cell>
          <cell r="B1" t="str">
            <v>ACTUAL BUDGET</v>
          </cell>
          <cell r="L1" t="str">
            <v>SECTOR DATABASE</v>
          </cell>
          <cell r="M1" t="str">
            <v>FORECAST BUDGET</v>
          </cell>
        </row>
        <row r="2">
          <cell r="A2" t="str">
            <v>Model Name</v>
          </cell>
          <cell r="B2">
            <v>0</v>
          </cell>
          <cell r="L2" t="str">
            <v>Model Name</v>
          </cell>
          <cell r="M2">
            <v>0</v>
          </cell>
        </row>
        <row r="3">
          <cell r="A3" t="str">
            <v>Year</v>
          </cell>
          <cell r="B3">
            <v>2009</v>
          </cell>
          <cell r="L3" t="str">
            <v>Year</v>
          </cell>
          <cell r="M3">
            <v>2010</v>
          </cell>
        </row>
        <row r="4">
          <cell r="A4" t="str">
            <v>Revenues</v>
          </cell>
          <cell r="L4" t="str">
            <v>Revenues</v>
          </cell>
        </row>
        <row r="5">
          <cell r="A5" t="str">
            <v>Milk Solid Sales ($)</v>
          </cell>
          <cell r="B5">
            <v>0</v>
          </cell>
          <cell r="L5" t="str">
            <v>Milk Solid Sales ($)</v>
          </cell>
          <cell r="M5">
            <v>0</v>
          </cell>
        </row>
        <row r="6">
          <cell r="A6" t="str">
            <v>Cattle Sales</v>
          </cell>
          <cell r="B6">
            <v>0</v>
          </cell>
          <cell r="L6" t="str">
            <v>Cattle Sales</v>
          </cell>
          <cell r="M6">
            <v>0</v>
          </cell>
        </row>
        <row r="7">
          <cell r="A7" t="str">
            <v>Other</v>
          </cell>
          <cell r="B7">
            <v>0</v>
          </cell>
          <cell r="L7" t="str">
            <v>Other</v>
          </cell>
          <cell r="M7">
            <v>0</v>
          </cell>
        </row>
        <row r="8">
          <cell r="A8" t="str">
            <v>Cattle Purchases</v>
          </cell>
          <cell r="B8">
            <v>0</v>
          </cell>
          <cell r="L8" t="str">
            <v>Cattle Purchases</v>
          </cell>
          <cell r="M8">
            <v>0</v>
          </cell>
        </row>
        <row r="9">
          <cell r="A9" t="str">
            <v>Net Cash Income</v>
          </cell>
          <cell r="B9">
            <v>0</v>
          </cell>
          <cell r="L9" t="str">
            <v>Net Cash Income</v>
          </cell>
          <cell r="M9">
            <v>0</v>
          </cell>
        </row>
        <row r="10">
          <cell r="A10" t="str">
            <v>Farm Working Expenses</v>
          </cell>
          <cell r="L10" t="str">
            <v>Farm Working Expenses</v>
          </cell>
        </row>
        <row r="11">
          <cell r="A11" t="str">
            <v>Permanent wages</v>
          </cell>
          <cell r="B11">
            <v>0</v>
          </cell>
          <cell r="L11" t="str">
            <v>Permanent wages</v>
          </cell>
          <cell r="M11">
            <v>0</v>
          </cell>
        </row>
        <row r="12">
          <cell r="A12" t="str">
            <v>Casual wages</v>
          </cell>
          <cell r="B12">
            <v>0</v>
          </cell>
          <cell r="L12" t="str">
            <v>Casual wages</v>
          </cell>
          <cell r="M12">
            <v>0</v>
          </cell>
        </row>
        <row r="13">
          <cell r="A13" t="str">
            <v>ACC</v>
          </cell>
          <cell r="B13">
            <v>0</v>
          </cell>
          <cell r="L13" t="str">
            <v>ACC</v>
          </cell>
          <cell r="M13">
            <v>0</v>
          </cell>
        </row>
        <row r="14">
          <cell r="A14" t="str">
            <v>Total Wages</v>
          </cell>
          <cell r="B14">
            <v>0</v>
          </cell>
          <cell r="L14" t="str">
            <v>Total Wages</v>
          </cell>
          <cell r="M14">
            <v>0</v>
          </cell>
        </row>
        <row r="15">
          <cell r="A15" t="str">
            <v>Animal health</v>
          </cell>
          <cell r="B15">
            <v>0</v>
          </cell>
          <cell r="L15" t="str">
            <v>Animal health</v>
          </cell>
          <cell r="M15">
            <v>0</v>
          </cell>
        </row>
        <row r="16">
          <cell r="A16" t="str">
            <v>Breeding</v>
          </cell>
          <cell r="B16">
            <v>0</v>
          </cell>
          <cell r="L16" t="str">
            <v>Breeding</v>
          </cell>
          <cell r="M16">
            <v>0</v>
          </cell>
        </row>
        <row r="17">
          <cell r="A17" t="str">
            <v>Dairy shed exp</v>
          </cell>
          <cell r="B17">
            <v>0</v>
          </cell>
          <cell r="L17" t="str">
            <v>Dairy shed exp</v>
          </cell>
          <cell r="M17">
            <v>0</v>
          </cell>
        </row>
        <row r="18">
          <cell r="A18" t="str">
            <v>Electricity</v>
          </cell>
          <cell r="B18">
            <v>0</v>
          </cell>
          <cell r="L18" t="str">
            <v>Electricity</v>
          </cell>
          <cell r="M18">
            <v>0</v>
          </cell>
        </row>
        <row r="19">
          <cell r="A19" t="str">
            <v>Total Feed expense</v>
          </cell>
          <cell r="B19">
            <v>0</v>
          </cell>
          <cell r="L19" t="str">
            <v>Total Feed expense</v>
          </cell>
          <cell r="M19">
            <v>0</v>
          </cell>
        </row>
        <row r="20">
          <cell r="A20" t="str">
            <v>Feed (hay &amp; silage)</v>
          </cell>
          <cell r="B20">
            <v>0</v>
          </cell>
          <cell r="L20" t="str">
            <v>Feed (hay &amp; silage)</v>
          </cell>
          <cell r="M20">
            <v>0</v>
          </cell>
        </row>
        <row r="21">
          <cell r="A21" t="str">
            <v>'Feed (feed crops)</v>
          </cell>
          <cell r="B21">
            <v>0</v>
          </cell>
          <cell r="L21" t="str">
            <v>'Feed (feed crops)</v>
          </cell>
          <cell r="M21">
            <v>0</v>
          </cell>
        </row>
        <row r="22">
          <cell r="A22" t="str">
            <v>'Feed (grazing)</v>
          </cell>
          <cell r="B22">
            <v>0</v>
          </cell>
          <cell r="L22" t="str">
            <v>'Feed (grazing)</v>
          </cell>
          <cell r="M22">
            <v>0</v>
          </cell>
        </row>
        <row r="23">
          <cell r="A23" t="str">
            <v>'Feed (other)</v>
          </cell>
          <cell r="B23">
            <v>0</v>
          </cell>
          <cell r="L23" t="str">
            <v>'Feed (other)</v>
          </cell>
          <cell r="M23">
            <v>0</v>
          </cell>
        </row>
        <row r="24">
          <cell r="A24" t="str">
            <v>Fertiliser</v>
          </cell>
          <cell r="B24">
            <v>0</v>
          </cell>
          <cell r="L24" t="str">
            <v>Fertiliser</v>
          </cell>
          <cell r="M24">
            <v>0</v>
          </cell>
        </row>
        <row r="25">
          <cell r="A25" t="str">
            <v>Lime</v>
          </cell>
          <cell r="B25">
            <v>0</v>
          </cell>
          <cell r="L25" t="str">
            <v>Lime</v>
          </cell>
          <cell r="M25">
            <v>0</v>
          </cell>
        </row>
        <row r="26">
          <cell r="A26" t="str">
            <v>Freight (not elsewhere deducted)</v>
          </cell>
          <cell r="B26">
            <v>0</v>
          </cell>
          <cell r="L26" t="str">
            <v>Freight (not elsewhere deducted)</v>
          </cell>
          <cell r="M26">
            <v>0</v>
          </cell>
        </row>
        <row r="27">
          <cell r="A27" t="str">
            <v>Regrassing costs</v>
          </cell>
          <cell r="B27">
            <v>0</v>
          </cell>
          <cell r="L27" t="str">
            <v>Regrassing costs</v>
          </cell>
          <cell r="M27">
            <v>0</v>
          </cell>
        </row>
        <row r="28">
          <cell r="A28" t="str">
            <v>Weed &amp; pest control</v>
          </cell>
          <cell r="B28">
            <v>0</v>
          </cell>
          <cell r="L28" t="str">
            <v>Weed &amp; pest control</v>
          </cell>
          <cell r="M28">
            <v>0</v>
          </cell>
        </row>
        <row r="29">
          <cell r="A29" t="str">
            <v>Fuel</v>
          </cell>
          <cell r="B29">
            <v>0</v>
          </cell>
          <cell r="L29" t="str">
            <v>Fuel</v>
          </cell>
          <cell r="M29">
            <v>0</v>
          </cell>
        </row>
        <row r="30">
          <cell r="A30" t="str">
            <v>Vehicle costs (excl fuel)</v>
          </cell>
          <cell r="B30">
            <v>0</v>
          </cell>
          <cell r="L30" t="str">
            <v>Vehicle costs (excl fuel)</v>
          </cell>
          <cell r="M30">
            <v>0</v>
          </cell>
        </row>
        <row r="31">
          <cell r="A31" t="str">
            <v>Repairs and maintenance</v>
          </cell>
          <cell r="B31">
            <v>0</v>
          </cell>
          <cell r="L31" t="str">
            <v>Repairs and maintenance</v>
          </cell>
          <cell r="M31">
            <v>0</v>
          </cell>
        </row>
        <row r="32">
          <cell r="A32" t="str">
            <v>R &amp; M 'House</v>
          </cell>
          <cell r="B32">
            <v>0</v>
          </cell>
          <cell r="L32" t="str">
            <v>R &amp; M 'House</v>
          </cell>
          <cell r="M32">
            <v>0</v>
          </cell>
        </row>
        <row r="33">
          <cell r="A33" t="str">
            <v>R &amp; M 'Farm buildings</v>
          </cell>
          <cell r="B33">
            <v>0</v>
          </cell>
          <cell r="L33" t="str">
            <v>R &amp; M 'Farm buildings</v>
          </cell>
          <cell r="M33">
            <v>0</v>
          </cell>
        </row>
        <row r="34">
          <cell r="A34" t="str">
            <v>R &amp; M Water/Irrigation</v>
          </cell>
          <cell r="B34">
            <v>0</v>
          </cell>
          <cell r="L34" t="str">
            <v>R &amp; M Water/Irrigation</v>
          </cell>
          <cell r="M34">
            <v>0</v>
          </cell>
        </row>
        <row r="35">
          <cell r="A35" t="str">
            <v>R &amp; M 'Drainage</v>
          </cell>
          <cell r="B35">
            <v>0</v>
          </cell>
          <cell r="L35" t="str">
            <v>R &amp; M 'Drainage</v>
          </cell>
          <cell r="M35">
            <v>0</v>
          </cell>
        </row>
        <row r="36">
          <cell r="A36" t="str">
            <v>R &amp; M Fences/tracks</v>
          </cell>
          <cell r="B36">
            <v>0</v>
          </cell>
          <cell r="L36" t="str">
            <v>R &amp; M Fences/tracks</v>
          </cell>
          <cell r="M36">
            <v>0</v>
          </cell>
        </row>
        <row r="37">
          <cell r="A37" t="str">
            <v>R &amp; M Plant/Machinery</v>
          </cell>
          <cell r="B37">
            <v>0</v>
          </cell>
          <cell r="L37" t="str">
            <v>R &amp; M Plant/Machinery</v>
          </cell>
          <cell r="M37">
            <v>0</v>
          </cell>
        </row>
        <row r="38">
          <cell r="A38" t="str">
            <v>R &amp; M Other</v>
          </cell>
          <cell r="B38">
            <v>0</v>
          </cell>
          <cell r="L38" t="str">
            <v>R &amp; M Other</v>
          </cell>
          <cell r="M38">
            <v>0</v>
          </cell>
        </row>
        <row r="39">
          <cell r="A39" t="str">
            <v>Total Other Working Expenses</v>
          </cell>
          <cell r="B39">
            <v>0</v>
          </cell>
          <cell r="L39" t="str">
            <v>Total Other Working Expenses</v>
          </cell>
          <cell r="M39">
            <v>0</v>
          </cell>
        </row>
        <row r="40">
          <cell r="A40" t="str">
            <v>Administration</v>
          </cell>
          <cell r="B40">
            <v>0</v>
          </cell>
          <cell r="L40" t="str">
            <v>Administration</v>
          </cell>
          <cell r="M40">
            <v>0</v>
          </cell>
        </row>
        <row r="41">
          <cell r="A41" t="str">
            <v>Admin. (phone &amp; mail)</v>
          </cell>
          <cell r="B41">
            <v>0</v>
          </cell>
          <cell r="L41" t="str">
            <v>Admin. (phone &amp; mail)</v>
          </cell>
          <cell r="M41">
            <v>0</v>
          </cell>
        </row>
        <row r="42">
          <cell r="A42" t="str">
            <v>Admin. Accountancy</v>
          </cell>
          <cell r="B42">
            <v>0</v>
          </cell>
          <cell r="L42" t="str">
            <v>Admin. Accountancy</v>
          </cell>
          <cell r="M42">
            <v>0</v>
          </cell>
        </row>
        <row r="43">
          <cell r="A43" t="str">
            <v>Admin. Legal &amp; consultancy</v>
          </cell>
          <cell r="B43">
            <v>0</v>
          </cell>
          <cell r="L43" t="str">
            <v>Admin. Legal &amp; consultancy</v>
          </cell>
          <cell r="M43">
            <v>0</v>
          </cell>
        </row>
        <row r="44">
          <cell r="A44" t="str">
            <v>Admin. Other</v>
          </cell>
          <cell r="B44">
            <v>0</v>
          </cell>
          <cell r="L44" t="str">
            <v>Admin. Other</v>
          </cell>
          <cell r="M44">
            <v>0</v>
          </cell>
        </row>
        <row r="45">
          <cell r="A45" t="str">
            <v>Standing charges</v>
          </cell>
          <cell r="B45">
            <v>0</v>
          </cell>
          <cell r="L45" t="str">
            <v>Standing charges</v>
          </cell>
          <cell r="M45">
            <v>0</v>
          </cell>
        </row>
        <row r="46">
          <cell r="A46" t="str">
            <v>Rates</v>
          </cell>
          <cell r="B46">
            <v>0</v>
          </cell>
          <cell r="L46" t="str">
            <v>Rates</v>
          </cell>
          <cell r="M46">
            <v>0</v>
          </cell>
        </row>
        <row r="47">
          <cell r="A47" t="str">
            <v>Insurance</v>
          </cell>
          <cell r="B47">
            <v>0</v>
          </cell>
          <cell r="L47" t="str">
            <v>Insurance</v>
          </cell>
          <cell r="M47">
            <v>0</v>
          </cell>
        </row>
        <row r="48">
          <cell r="A48" t="str">
            <v>Water charges (irrigation)</v>
          </cell>
          <cell r="B48">
            <v>0</v>
          </cell>
          <cell r="L48" t="str">
            <v>Water charges (irrigation)</v>
          </cell>
          <cell r="M48">
            <v>0</v>
          </cell>
        </row>
        <row r="49">
          <cell r="A49" t="str">
            <v>Other expenditure</v>
          </cell>
          <cell r="B49">
            <v>1960.192</v>
          </cell>
          <cell r="L49" t="str">
            <v>Other expenditure</v>
          </cell>
          <cell r="M49">
            <v>1927.328</v>
          </cell>
        </row>
        <row r="50">
          <cell r="A50" t="str">
            <v>Employer ACC</v>
          </cell>
          <cell r="B50">
            <v>1960.192</v>
          </cell>
          <cell r="L50" t="str">
            <v>Employer ACC</v>
          </cell>
          <cell r="M50">
            <v>1927.328</v>
          </cell>
        </row>
        <row r="51">
          <cell r="A51" t="str">
            <v>Other </v>
          </cell>
          <cell r="B51">
            <v>0</v>
          </cell>
          <cell r="L51" t="str">
            <v>Other </v>
          </cell>
          <cell r="M51">
            <v>0</v>
          </cell>
        </row>
        <row r="52">
          <cell r="A52" t="str">
            <v>Total Overheads</v>
          </cell>
          <cell r="B52">
            <v>1960.192</v>
          </cell>
          <cell r="L52" t="str">
            <v>Total Overheads</v>
          </cell>
          <cell r="M52">
            <v>1927.328</v>
          </cell>
        </row>
        <row r="53">
          <cell r="A53" t="str">
            <v>Farm Working Expenses</v>
          </cell>
          <cell r="B53">
            <v>1960.192</v>
          </cell>
          <cell r="L53" t="str">
            <v>Farm Working Expenses</v>
          </cell>
          <cell r="M53">
            <v>1927.328</v>
          </cell>
        </row>
        <row r="54">
          <cell r="A54" t="str">
            <v>Cash Operating Surplus</v>
          </cell>
          <cell r="B54">
            <v>-1960.192</v>
          </cell>
          <cell r="L54" t="str">
            <v>Cash Operating Surplus</v>
          </cell>
          <cell r="M54">
            <v>-1927.328</v>
          </cell>
        </row>
        <row r="55">
          <cell r="A55" t="str">
            <v>Interest</v>
          </cell>
          <cell r="B55">
            <v>0</v>
          </cell>
          <cell r="L55" t="str">
            <v>Interest</v>
          </cell>
          <cell r="M55">
            <v>0</v>
          </cell>
        </row>
        <row r="56">
          <cell r="A56" t="str">
            <v>Rent</v>
          </cell>
          <cell r="B56">
            <v>0</v>
          </cell>
          <cell r="L56" t="str">
            <v>Rent</v>
          </cell>
          <cell r="M56">
            <v>0</v>
          </cell>
        </row>
        <row r="57">
          <cell r="A57" t="str">
            <v>Cash Farm Surplus (pre2007)</v>
          </cell>
          <cell r="B57">
            <v>-1960.192</v>
          </cell>
          <cell r="L57" t="str">
            <v>Cash Farm Surplus (pre2007)</v>
          </cell>
          <cell r="M57">
            <v>-1927.328</v>
          </cell>
        </row>
        <row r="58">
          <cell r="A58" t="str">
            <v>Value of Livestock Change</v>
          </cell>
          <cell r="B58">
            <v>0</v>
          </cell>
          <cell r="L58" t="str">
            <v>Value of Livestock Change</v>
          </cell>
          <cell r="M58">
            <v>0</v>
          </cell>
        </row>
        <row r="59">
          <cell r="A59" t="str">
            <v>Depreciation</v>
          </cell>
          <cell r="B59">
            <v>0</v>
          </cell>
          <cell r="L59" t="str">
            <v>Depreciation</v>
          </cell>
          <cell r="M59">
            <v>0</v>
          </cell>
        </row>
        <row r="60">
          <cell r="A60" t="str">
            <v>Farm Profit Before Tax</v>
          </cell>
          <cell r="B60">
            <v>-1960.192</v>
          </cell>
          <cell r="L60" t="str">
            <v>Farm Profit Before Tax</v>
          </cell>
          <cell r="M60">
            <v>-1927.328</v>
          </cell>
        </row>
        <row r="61">
          <cell r="A61" t="str">
            <v>Tax paid during year</v>
          </cell>
          <cell r="B61">
            <v>0</v>
          </cell>
          <cell r="L61" t="str">
            <v>Tax paid during year</v>
          </cell>
          <cell r="M61">
            <v>0</v>
          </cell>
        </row>
        <row r="62">
          <cell r="A62" t="str">
            <v>Farm Profit After Tax</v>
          </cell>
          <cell r="B62">
            <v>-1960.192</v>
          </cell>
          <cell r="L62" t="str">
            <v>Farm Profit After Tax</v>
          </cell>
          <cell r="M62">
            <v>-1927.328</v>
          </cell>
        </row>
        <row r="63">
          <cell r="A63" t="str">
            <v>Off-farm salary/wage Income</v>
          </cell>
          <cell r="B63">
            <v>0</v>
          </cell>
          <cell r="L63" t="str">
            <v>Off-farm salary/wage Income</v>
          </cell>
          <cell r="M63">
            <v>-1927.328</v>
          </cell>
        </row>
        <row r="64">
          <cell r="A64" t="str">
            <v>Off-farm Investment income</v>
          </cell>
          <cell r="B64">
            <v>0</v>
          </cell>
          <cell r="L64" t="str">
            <v>Off-farm Investment income</v>
          </cell>
          <cell r="M64">
            <v>0</v>
          </cell>
        </row>
        <row r="65">
          <cell r="A65" t="str">
            <v>Net Income Equalisation</v>
          </cell>
          <cell r="B65">
            <v>0</v>
          </cell>
          <cell r="L65" t="str">
            <v>Net Income Equalisation</v>
          </cell>
          <cell r="M65">
            <v>0</v>
          </cell>
        </row>
        <row r="66">
          <cell r="A66" t="str">
            <v>Discretionary Cash</v>
          </cell>
          <cell r="B66">
            <v>-1960.192</v>
          </cell>
          <cell r="L66" t="str">
            <v>Discretionary Cash</v>
          </cell>
          <cell r="M66">
            <v>0</v>
          </cell>
        </row>
        <row r="67">
          <cell r="A67" t="str">
            <v>Net Capital Purchases</v>
          </cell>
          <cell r="B67">
            <v>0</v>
          </cell>
          <cell r="L67" t="str">
            <v>Net Capital Purchases</v>
          </cell>
          <cell r="M67">
            <v>0</v>
          </cell>
        </row>
        <row r="68">
          <cell r="A68" t="str">
            <v>Development</v>
          </cell>
          <cell r="B68">
            <v>0</v>
          </cell>
          <cell r="L68" t="str">
            <v>Development</v>
          </cell>
          <cell r="M68">
            <v>0</v>
          </cell>
        </row>
        <row r="69">
          <cell r="A69" t="str">
            <v>Drawings</v>
          </cell>
          <cell r="B69">
            <v>0</v>
          </cell>
          <cell r="L69" t="str">
            <v>Drawings</v>
          </cell>
          <cell r="M69">
            <v>0</v>
          </cell>
        </row>
        <row r="70">
          <cell r="A70" t="str">
            <v>Principal</v>
          </cell>
          <cell r="B70">
            <v>0</v>
          </cell>
          <cell r="L70" t="str">
            <v>Principal</v>
          </cell>
          <cell r="M70">
            <v>0</v>
          </cell>
        </row>
        <row r="71">
          <cell r="A71" t="str">
            <v>New Borrowings</v>
          </cell>
          <cell r="B71">
            <v>0</v>
          </cell>
          <cell r="L71" t="str">
            <v>New Borrowings</v>
          </cell>
          <cell r="M71">
            <v>0</v>
          </cell>
        </row>
        <row r="72">
          <cell r="A72" t="str">
            <v>Introduced funds</v>
          </cell>
          <cell r="B72">
            <v>0</v>
          </cell>
          <cell r="L72" t="str">
            <v>Introduced funds</v>
          </cell>
          <cell r="M72">
            <v>0</v>
          </cell>
        </row>
        <row r="73">
          <cell r="A73" t="str">
            <v>Cash Surplus/Deficit</v>
          </cell>
          <cell r="B73">
            <v>-1960.192</v>
          </cell>
          <cell r="L73" t="str">
            <v>Cash Surplus/Deficit</v>
          </cell>
          <cell r="M73">
            <v>-1927.328</v>
          </cell>
        </row>
        <row r="74">
          <cell r="A74" t="str">
            <v>Net Cash Change (pre2007)</v>
          </cell>
          <cell r="B74">
            <v>-1960.192</v>
          </cell>
          <cell r="L74" t="str">
            <v>Net Cash Change (pre2007)</v>
          </cell>
          <cell r="M74">
            <v>-3854.656</v>
          </cell>
        </row>
        <row r="75">
          <cell r="A75" t="str">
            <v>Disposable Income (pre2007)</v>
          </cell>
          <cell r="B75">
            <v>-1960.192</v>
          </cell>
          <cell r="L75" t="str">
            <v>Disposable Income (pre2007)</v>
          </cell>
          <cell r="M75">
            <v>-1927.328</v>
          </cell>
        </row>
        <row r="77">
          <cell r="A77" t="str">
            <v>Farm Details</v>
          </cell>
          <cell r="L77" t="str">
            <v>Farm Details</v>
          </cell>
        </row>
        <row r="78">
          <cell r="A78" t="str">
            <v>Effective Farm Area (ha)</v>
          </cell>
          <cell r="B78">
            <v>0</v>
          </cell>
          <cell r="L78" t="str">
            <v>Effective Farm Area (ha)</v>
          </cell>
          <cell r="M78">
            <v>0</v>
          </cell>
        </row>
        <row r="79">
          <cell r="A79" t="str">
            <v>Feed Crop Area</v>
          </cell>
          <cell r="B79">
            <v>0</v>
          </cell>
          <cell r="L79" t="str">
            <v>Feed Crop Area</v>
          </cell>
          <cell r="M79">
            <v>0</v>
          </cell>
        </row>
        <row r="80">
          <cell r="A80" t="str">
            <v>Opening Cow Numbers</v>
          </cell>
          <cell r="B80">
            <v>0</v>
          </cell>
          <cell r="L80" t="str">
            <v>Opening Cow Numbers</v>
          </cell>
          <cell r="M80">
            <v>0</v>
          </cell>
        </row>
        <row r="81">
          <cell r="A81" t="str">
            <v>Closing Cow Numbers</v>
          </cell>
          <cell r="B81">
            <v>0</v>
          </cell>
          <cell r="L81" t="str">
            <v>Closing Cow Numbers</v>
          </cell>
          <cell r="M81">
            <v>0</v>
          </cell>
        </row>
        <row r="82">
          <cell r="A82" t="str">
            <v>Total Opening Stock Numbers</v>
          </cell>
          <cell r="B82">
            <v>0</v>
          </cell>
          <cell r="L82" t="str">
            <v>Total Opening Stock Numbers</v>
          </cell>
          <cell r="M82">
            <v>0</v>
          </cell>
        </row>
        <row r="83">
          <cell r="A83" t="str">
            <v>Total Closing Stock Numbers</v>
          </cell>
          <cell r="B83">
            <v>0</v>
          </cell>
          <cell r="L83" t="str">
            <v>Total Closing Stock Numbers</v>
          </cell>
          <cell r="M83">
            <v>0</v>
          </cell>
        </row>
        <row r="84">
          <cell r="A84" t="str">
            <v>Cows in Milk</v>
          </cell>
          <cell r="B84">
            <v>0</v>
          </cell>
          <cell r="L84" t="str">
            <v>Cows in Milk</v>
          </cell>
          <cell r="M84">
            <v>0</v>
          </cell>
        </row>
        <row r="85">
          <cell r="A85" t="str">
            <v>Total Milk Solids Production (kg)</v>
          </cell>
          <cell r="B85">
            <v>0</v>
          </cell>
          <cell r="L85" t="str">
            <v>Total Milk Solids Production (kg)</v>
          </cell>
          <cell r="M85">
            <v>0</v>
          </cell>
        </row>
        <row r="86">
          <cell r="A86" t="str">
            <v>Milk Solids / ha (kg/ha)</v>
          </cell>
          <cell r="B86" t="e">
            <v>#DIV/0!</v>
          </cell>
          <cell r="L86" t="str">
            <v>Milk Solids / ha (kg/ha)</v>
          </cell>
          <cell r="M86" t="e">
            <v>#DIV/0!</v>
          </cell>
        </row>
        <row r="87">
          <cell r="A87" t="str">
            <v>Milk Solids per Cow</v>
          </cell>
          <cell r="B87" t="e">
            <v>#DIV/0!</v>
          </cell>
          <cell r="L87" t="str">
            <v>Milk Solids per Cow</v>
          </cell>
          <cell r="M87" t="e">
            <v>#DIV/0!</v>
          </cell>
        </row>
        <row r="88">
          <cell r="A88" t="str">
            <v>Stocking Rate (cows/ha)</v>
          </cell>
          <cell r="B88" t="e">
            <v>#DIV/0!</v>
          </cell>
          <cell r="L88" t="str">
            <v>Stocking Rate (cows/ha)</v>
          </cell>
          <cell r="M88" t="e">
            <v>#DIV/0!</v>
          </cell>
        </row>
        <row r="89">
          <cell r="A89" t="str">
            <v>Calving %</v>
          </cell>
          <cell r="B89" t="e">
            <v>#DIV/0!</v>
          </cell>
          <cell r="L89" t="str">
            <v>Calving %</v>
          </cell>
          <cell r="M89" t="e">
            <v>#DIV/0!</v>
          </cell>
        </row>
        <row r="90">
          <cell r="A90" t="str">
            <v>Final Payout - Previous Season ($/Kg)</v>
          </cell>
          <cell r="B90">
            <v>0.81</v>
          </cell>
          <cell r="L90" t="str">
            <v>Final Payout - Previous Season ($/Kg)</v>
          </cell>
          <cell r="M90">
            <v>1</v>
          </cell>
        </row>
        <row r="91">
          <cell r="A91" t="str">
            <v>Advance Payment this season ($/Kg)</v>
          </cell>
          <cell r="B91">
            <v>6.62</v>
          </cell>
          <cell r="L91" t="str">
            <v>Advance Payment this season ($/Kg)</v>
          </cell>
          <cell r="M91">
            <v>5.41</v>
          </cell>
        </row>
        <row r="92">
          <cell r="A92" t="str">
            <v>Income Equalisation Deposit (net)</v>
          </cell>
          <cell r="B92">
            <v>0</v>
          </cell>
          <cell r="L92" t="str">
            <v>Income Equalisation Deposit (net)</v>
          </cell>
          <cell r="M92">
            <v>0</v>
          </cell>
        </row>
        <row r="93">
          <cell r="A93" t="str">
            <v>Opening Capital, Debt and Equity</v>
          </cell>
          <cell r="L93" t="str">
            <v>Opening Capital, Debt and Equity</v>
          </cell>
        </row>
        <row r="94">
          <cell r="A94" t="str">
            <v>Opening Current Ac Level</v>
          </cell>
          <cell r="B94">
            <v>0</v>
          </cell>
          <cell r="L94" t="str">
            <v>Opening Current Ac Level</v>
          </cell>
          <cell r="M94">
            <v>0</v>
          </cell>
        </row>
        <row r="95">
          <cell r="A95" t="str">
            <v>Opening Hire Purchase Debt</v>
          </cell>
          <cell r="B95">
            <v>0</v>
          </cell>
          <cell r="L95" t="str">
            <v>Opening Hire Purchase Debt</v>
          </cell>
          <cell r="M95">
            <v>0</v>
          </cell>
        </row>
        <row r="96">
          <cell r="A96" t="str">
            <v>Opening term loans 1</v>
          </cell>
          <cell r="B96">
            <v>0</v>
          </cell>
          <cell r="L96" t="str">
            <v>Opening term loans 1</v>
          </cell>
          <cell r="M96">
            <v>0</v>
          </cell>
        </row>
        <row r="97">
          <cell r="A97" t="str">
            <v>Opening term loans 2</v>
          </cell>
          <cell r="B97">
            <v>0</v>
          </cell>
          <cell r="L97" t="str">
            <v>Opening term loans 2</v>
          </cell>
          <cell r="M97">
            <v>0</v>
          </cell>
        </row>
        <row r="98">
          <cell r="A98" t="str">
            <v>Closing Current Ac Level</v>
          </cell>
          <cell r="B98">
            <v>0</v>
          </cell>
          <cell r="L98" t="str">
            <v>Closing Current Ac Level</v>
          </cell>
          <cell r="M98">
            <v>0</v>
          </cell>
        </row>
        <row r="99">
          <cell r="A99" t="str">
            <v>Closing Hire Purchase Debt</v>
          </cell>
          <cell r="B99">
            <v>0</v>
          </cell>
          <cell r="L99" t="str">
            <v>Closing Hire Purchase Debt</v>
          </cell>
          <cell r="M99">
            <v>0</v>
          </cell>
        </row>
        <row r="100">
          <cell r="A100" t="str">
            <v>Closing Term Loan 1</v>
          </cell>
          <cell r="B100">
            <v>0</v>
          </cell>
          <cell r="L100" t="str">
            <v>Closing Term Loan 1</v>
          </cell>
          <cell r="M100">
            <v>0</v>
          </cell>
        </row>
        <row r="101">
          <cell r="A101" t="str">
            <v>Closing Term loan 2</v>
          </cell>
          <cell r="B101">
            <v>0</v>
          </cell>
          <cell r="L101" t="str">
            <v>Closing Term loan 2</v>
          </cell>
          <cell r="M101">
            <v>0</v>
          </cell>
        </row>
        <row r="102">
          <cell r="A102" t="str">
            <v>Interest Rate Current Ac</v>
          </cell>
          <cell r="B102">
            <v>0</v>
          </cell>
          <cell r="L102" t="str">
            <v>Interest Rate Current Ac</v>
          </cell>
          <cell r="M102">
            <v>0</v>
          </cell>
        </row>
        <row r="103">
          <cell r="A103" t="str">
            <v>Interest Rate 'Hire Purchase</v>
          </cell>
          <cell r="B103">
            <v>0</v>
          </cell>
          <cell r="L103" t="str">
            <v>Interest Rate 'Hire Purchase</v>
          </cell>
          <cell r="M103">
            <v>0</v>
          </cell>
        </row>
        <row r="104">
          <cell r="A104" t="str">
            <v>Iinterest Rate Term Loan1</v>
          </cell>
          <cell r="B104">
            <v>0</v>
          </cell>
          <cell r="L104" t="str">
            <v>Iinterest Rate Term Loan1</v>
          </cell>
          <cell r="M104">
            <v>0</v>
          </cell>
        </row>
        <row r="105">
          <cell r="A105" t="str">
            <v>Interest Rate 'Term loan 2</v>
          </cell>
          <cell r="B105">
            <v>0</v>
          </cell>
          <cell r="L105" t="str">
            <v>Interest Rate 'Term loan 2</v>
          </cell>
          <cell r="M105">
            <v>0</v>
          </cell>
        </row>
        <row r="106">
          <cell r="A106" t="str">
            <v>Op. 'Land and buildings</v>
          </cell>
          <cell r="B106">
            <v>0</v>
          </cell>
          <cell r="L106" t="str">
            <v>Op. 'Land and buildings</v>
          </cell>
          <cell r="M106">
            <v>0</v>
          </cell>
        </row>
        <row r="107">
          <cell r="A107" t="str">
            <v>Op. Buildings</v>
          </cell>
          <cell r="B107">
            <v>0</v>
          </cell>
          <cell r="L107" t="str">
            <v>Op. Buildings</v>
          </cell>
          <cell r="M107">
            <v>0</v>
          </cell>
        </row>
        <row r="108">
          <cell r="A108" t="str">
            <v>Op. Plant and machinery</v>
          </cell>
          <cell r="B108">
            <v>0</v>
          </cell>
          <cell r="L108" t="str">
            <v>Op. Plant and machinery</v>
          </cell>
          <cell r="M108">
            <v>0</v>
          </cell>
        </row>
        <row r="109">
          <cell r="A109" t="str">
            <v>Opening Livestock Value</v>
          </cell>
          <cell r="B109">
            <v>0</v>
          </cell>
          <cell r="L109" t="str">
            <v>Opening Livestock Value</v>
          </cell>
          <cell r="M109">
            <v>0</v>
          </cell>
        </row>
        <row r="110">
          <cell r="A110" t="str">
            <v>Op. Dairy Company shares</v>
          </cell>
          <cell r="B110">
            <v>0</v>
          </cell>
          <cell r="L110" t="str">
            <v>Op. Dairy Company shares</v>
          </cell>
          <cell r="M110">
            <v>0</v>
          </cell>
        </row>
        <row r="111">
          <cell r="A111" t="str">
            <v>Op. Off farm investments</v>
          </cell>
          <cell r="B111">
            <v>0</v>
          </cell>
          <cell r="L111" t="str">
            <v>Op. Off farm investments</v>
          </cell>
          <cell r="M111">
            <v>0</v>
          </cell>
        </row>
        <row r="112">
          <cell r="A112" t="str">
            <v>Op. Income equalisation account </v>
          </cell>
          <cell r="B112">
            <v>0</v>
          </cell>
          <cell r="L112" t="str">
            <v>Op. Income equalisation account </v>
          </cell>
          <cell r="M112">
            <v>0</v>
          </cell>
        </row>
        <row r="113">
          <cell r="A113" t="str">
            <v>Opening Total Farm Assets</v>
          </cell>
          <cell r="B113">
            <v>0</v>
          </cell>
          <cell r="L113" t="str">
            <v>Opening Total Farm Assets</v>
          </cell>
          <cell r="M113">
            <v>0</v>
          </cell>
        </row>
        <row r="114">
          <cell r="A114" t="str">
            <v>Opening Total Assets</v>
          </cell>
          <cell r="B114">
            <v>0</v>
          </cell>
          <cell r="L114" t="str">
            <v>Opening Total Assets</v>
          </cell>
          <cell r="M114">
            <v>0</v>
          </cell>
        </row>
        <row r="115">
          <cell r="A115" t="str">
            <v>Opening Total Liabilities</v>
          </cell>
          <cell r="B115">
            <v>0</v>
          </cell>
          <cell r="L115" t="str">
            <v>Opening Total Liabilities</v>
          </cell>
          <cell r="M115">
            <v>0</v>
          </cell>
        </row>
        <row r="116">
          <cell r="A116" t="str">
            <v>Opening Equity</v>
          </cell>
          <cell r="B116">
            <v>0</v>
          </cell>
          <cell r="L116" t="str">
            <v>Opening Equity</v>
          </cell>
          <cell r="M116">
            <v>0</v>
          </cell>
        </row>
        <row r="120">
          <cell r="A120" t="str">
            <v>Revenue and income $/eff ha</v>
          </cell>
          <cell r="L120" t="str">
            <v>Revenue and income $/eff ha</v>
          </cell>
        </row>
        <row r="121">
          <cell r="A121" t="str">
            <v>Net Cash Income ($/ha)</v>
          </cell>
          <cell r="B121" t="str">
            <v/>
          </cell>
          <cell r="L121" t="str">
            <v>Net Cash Income ($/ha)</v>
          </cell>
          <cell r="M121" t="str">
            <v/>
          </cell>
        </row>
        <row r="122">
          <cell r="A122" t="str">
            <v>Farm Working Expenses</v>
          </cell>
          <cell r="L122" t="str">
            <v>Farm Working Expenses</v>
          </cell>
        </row>
        <row r="123">
          <cell r="A123" t="str">
            <v>Rent ($/ha)</v>
          </cell>
          <cell r="B123" t="str">
            <v/>
          </cell>
          <cell r="L123" t="str">
            <v>Rent ($/ha)</v>
          </cell>
          <cell r="M123" t="str">
            <v/>
          </cell>
        </row>
        <row r="124">
          <cell r="A124" t="str">
            <v>Interest ($/ha)</v>
          </cell>
          <cell r="B124" t="str">
            <v/>
          </cell>
          <cell r="L124" t="str">
            <v>Interest ($/ha)</v>
          </cell>
          <cell r="M124">
            <v>0</v>
          </cell>
        </row>
        <row r="125">
          <cell r="A125" t="str">
            <v>Cash Farm Surplus ($/ha)</v>
          </cell>
          <cell r="B125" t="str">
            <v/>
          </cell>
          <cell r="L125" t="str">
            <v>Cash Farm Surplus ($/ha)</v>
          </cell>
          <cell r="M125" t="str">
            <v/>
          </cell>
        </row>
        <row r="126">
          <cell r="A126" t="str">
            <v>Value of Livestock Change ($/ha)</v>
          </cell>
          <cell r="B126" t="str">
            <v/>
          </cell>
          <cell r="L126" t="str">
            <v>Value of Livestock Change ($/ha)</v>
          </cell>
          <cell r="M126" t="str">
            <v/>
          </cell>
        </row>
        <row r="127">
          <cell r="A127" t="str">
            <v>Depreciation ($/ha)</v>
          </cell>
          <cell r="B127" t="str">
            <v/>
          </cell>
          <cell r="L127" t="str">
            <v>Depreciation ($/ha)</v>
          </cell>
          <cell r="M127" t="str">
            <v/>
          </cell>
        </row>
        <row r="128">
          <cell r="A128" t="str">
            <v>Farm Profit Before Tax ($/ha)</v>
          </cell>
          <cell r="B128" t="str">
            <v/>
          </cell>
          <cell r="L128" t="str">
            <v>Farm Profit Before Tax ($/ha)</v>
          </cell>
          <cell r="M128">
            <v>0</v>
          </cell>
        </row>
        <row r="129">
          <cell r="A129" t="str">
            <v>Tax ($/ha)</v>
          </cell>
          <cell r="B129" t="str">
            <v/>
          </cell>
          <cell r="L129" t="str">
            <v>Tax ($/ha)</v>
          </cell>
          <cell r="M129" t="str">
            <v/>
          </cell>
        </row>
        <row r="130">
          <cell r="A130" t="str">
            <v>Farm Profit After Tax ($/ha)</v>
          </cell>
          <cell r="B130" t="str">
            <v/>
          </cell>
          <cell r="L130" t="str">
            <v>Farm Profit After Tax ($/ha)</v>
          </cell>
          <cell r="M130">
            <v>0</v>
          </cell>
        </row>
        <row r="131">
          <cell r="A131" t="str">
            <v>Drawings ($/ha)</v>
          </cell>
          <cell r="B131" t="str">
            <v/>
          </cell>
          <cell r="L131" t="str">
            <v>Drawings ($/ha)</v>
          </cell>
          <cell r="M131" t="str">
            <v/>
          </cell>
        </row>
        <row r="132">
          <cell r="A132" t="str">
            <v>Principal ($/ha)</v>
          </cell>
          <cell r="B132" t="str">
            <v/>
          </cell>
          <cell r="L132" t="str">
            <v>Principal ($/ha)</v>
          </cell>
          <cell r="M132" t="str">
            <v/>
          </cell>
        </row>
        <row r="133">
          <cell r="A133" t="str">
            <v>Development ($/ha)</v>
          </cell>
          <cell r="B133" t="str">
            <v/>
          </cell>
          <cell r="L133" t="str">
            <v>Development ($/ha)</v>
          </cell>
          <cell r="M133" t="str">
            <v/>
          </cell>
        </row>
        <row r="134">
          <cell r="A134" t="str">
            <v>Net Capital Purchases ( $/ha)</v>
          </cell>
          <cell r="B134" t="str">
            <v/>
          </cell>
          <cell r="L134" t="str">
            <v>Net Capital Purchases ( $/ha)</v>
          </cell>
          <cell r="M134">
            <v>0</v>
          </cell>
        </row>
        <row r="135">
          <cell r="A135" t="str">
            <v>Discretionary Cash ($/ha)</v>
          </cell>
          <cell r="B135" t="str">
            <v/>
          </cell>
          <cell r="L135" t="str">
            <v>Discretionary Cash ($/ha)</v>
          </cell>
          <cell r="M135" t="str">
            <v/>
          </cell>
        </row>
        <row r="136">
          <cell r="A136" t="str">
            <v>New Borrowings ($/ha)</v>
          </cell>
          <cell r="B136" t="str">
            <v/>
          </cell>
          <cell r="L136" t="str">
            <v>New Borrowings ($/ha)</v>
          </cell>
          <cell r="M136" t="str">
            <v/>
          </cell>
        </row>
        <row r="137">
          <cell r="A137" t="str">
            <v>Off Farm Income ($/ha)</v>
          </cell>
          <cell r="B137" t="str">
            <v/>
          </cell>
          <cell r="L137" t="str">
            <v>Off Farm Income ($/ha)</v>
          </cell>
          <cell r="M137" t="str">
            <v/>
          </cell>
        </row>
        <row r="138">
          <cell r="A138" t="str">
            <v>Cash Surplus/Deficit ($/ha)</v>
          </cell>
          <cell r="B138" t="str">
            <v/>
          </cell>
          <cell r="L138" t="str">
            <v>Cash Surplus/Deficit ($/ha)</v>
          </cell>
          <cell r="M138" t="str">
            <v/>
          </cell>
        </row>
        <row r="139">
          <cell r="A139" t="str">
            <v>Milk Solids Sales (%NCI)</v>
          </cell>
          <cell r="B139" t="e">
            <v>#DIV/0!</v>
          </cell>
          <cell r="L139" t="str">
            <v>Milk Solids Sales (%NCI)</v>
          </cell>
          <cell r="M139" t="e">
            <v>#DIV/0!</v>
          </cell>
        </row>
        <row r="140">
          <cell r="A140" t="str">
            <v>Cattle Sales (%NCI)</v>
          </cell>
          <cell r="B140" t="e">
            <v>#DIV/0!</v>
          </cell>
          <cell r="L140" t="str">
            <v>Cattle Sales (%NCI)</v>
          </cell>
          <cell r="M140" t="e">
            <v>#DIV/0!</v>
          </cell>
        </row>
        <row r="141">
          <cell r="A141" t="str">
            <v>Farm Working Expenses (%NCI)</v>
          </cell>
          <cell r="B141" t="e">
            <v>#DIV/0!</v>
          </cell>
          <cell r="L141" t="str">
            <v>Farm Working Expenses (%NCI)</v>
          </cell>
          <cell r="M141" t="e">
            <v>#DIV/0!</v>
          </cell>
        </row>
        <row r="142">
          <cell r="A142" t="str">
            <v>Cash Operating Surplus (%NCI)</v>
          </cell>
          <cell r="B142" t="e">
            <v>#DIV/0!</v>
          </cell>
          <cell r="L142" t="str">
            <v>Cash Operating Surplus (%NCI)</v>
          </cell>
          <cell r="M142" t="e">
            <v>#DIV/0!</v>
          </cell>
        </row>
        <row r="143">
          <cell r="A143" t="str">
            <v>Drawings (%NCI)</v>
          </cell>
          <cell r="B143" t="e">
            <v>#DIV/0!</v>
          </cell>
          <cell r="L143" t="str">
            <v>Drawings (%NCI)</v>
          </cell>
          <cell r="M143" t="e">
            <v>#DIV/0!</v>
          </cell>
        </row>
        <row r="144">
          <cell r="A144" t="str">
            <v>Tax (%NCI)</v>
          </cell>
          <cell r="B144" t="e">
            <v>#DIV/0!</v>
          </cell>
          <cell r="L144" t="str">
            <v>Tax (%NCI)</v>
          </cell>
          <cell r="M144" t="e">
            <v>#DIV/0!</v>
          </cell>
        </row>
        <row r="145">
          <cell r="A145" t="str">
            <v>Interest (%NCI)</v>
          </cell>
          <cell r="B145" t="e">
            <v>#DIV/0!</v>
          </cell>
          <cell r="L145" t="str">
            <v>Interest (%NCI)</v>
          </cell>
          <cell r="M145" t="e">
            <v>#DIV/0!</v>
          </cell>
        </row>
        <row r="146">
          <cell r="A146" t="str">
            <v>Farm Profit Before Tax(%NCI)</v>
          </cell>
          <cell r="B146" t="e">
            <v>#DIV/0!</v>
          </cell>
          <cell r="L146" t="str">
            <v>Farm Profit Before Tax(%NCI)</v>
          </cell>
          <cell r="M146" t="e">
            <v>#DIV/0!</v>
          </cell>
        </row>
        <row r="147">
          <cell r="A147" t="str">
            <v>Principal (%NCI)</v>
          </cell>
          <cell r="B147" t="e">
            <v>#DIV/0!</v>
          </cell>
          <cell r="L147" t="str">
            <v>Principal (%NCI)</v>
          </cell>
          <cell r="M147" t="e">
            <v>#DIV/0!</v>
          </cell>
        </row>
        <row r="149">
          <cell r="A149" t="str">
            <v>Income and expenditure $/cow</v>
          </cell>
          <cell r="L149" t="str">
            <v>Income and expenditure $/cow</v>
          </cell>
        </row>
        <row r="150">
          <cell r="A150" t="str">
            <v>Net Cash Income /cow</v>
          </cell>
          <cell r="B150" t="str">
            <v/>
          </cell>
          <cell r="L150" t="str">
            <v>Net Cash Income /cow</v>
          </cell>
          <cell r="M150" t="str">
            <v/>
          </cell>
        </row>
        <row r="151">
          <cell r="A151" t="str">
            <v>Farm Working Expenses</v>
          </cell>
          <cell r="L151" t="str">
            <v>Farm Working Expenses</v>
          </cell>
        </row>
        <row r="152">
          <cell r="A152" t="str">
            <v>Permanent wages</v>
          </cell>
          <cell r="B152" t="str">
            <v/>
          </cell>
          <cell r="L152" t="str">
            <v>Permanent wages</v>
          </cell>
          <cell r="M152" t="str">
            <v/>
          </cell>
        </row>
        <row r="153">
          <cell r="A153" t="str">
            <v>Casual wages</v>
          </cell>
          <cell r="B153" t="str">
            <v/>
          </cell>
          <cell r="L153" t="str">
            <v>Casual wages</v>
          </cell>
          <cell r="M153" t="str">
            <v/>
          </cell>
        </row>
        <row r="154">
          <cell r="A154" t="str">
            <v>ACC</v>
          </cell>
          <cell r="B154" t="str">
            <v/>
          </cell>
          <cell r="L154" t="str">
            <v>ACC</v>
          </cell>
          <cell r="M154" t="str">
            <v/>
          </cell>
        </row>
        <row r="155">
          <cell r="A155" t="str">
            <v>Total Wages</v>
          </cell>
          <cell r="B155" t="e">
            <v>#DIV/0!</v>
          </cell>
          <cell r="L155" t="str">
            <v>Total Wages</v>
          </cell>
          <cell r="M155" t="e">
            <v>#DIV/0!</v>
          </cell>
        </row>
        <row r="156">
          <cell r="A156" t="str">
            <v>Animal health</v>
          </cell>
          <cell r="B156" t="str">
            <v/>
          </cell>
          <cell r="L156" t="str">
            <v>Animal health</v>
          </cell>
          <cell r="M156" t="str">
            <v/>
          </cell>
        </row>
        <row r="157">
          <cell r="A157" t="str">
            <v>Breeding</v>
          </cell>
          <cell r="B157" t="str">
            <v/>
          </cell>
          <cell r="L157" t="str">
            <v>Breeding</v>
          </cell>
          <cell r="M157" t="str">
            <v/>
          </cell>
        </row>
        <row r="158">
          <cell r="A158" t="str">
            <v>Dairy shed exp</v>
          </cell>
          <cell r="B158" t="str">
            <v/>
          </cell>
          <cell r="L158" t="str">
            <v>Dairy shed exp</v>
          </cell>
          <cell r="M158" t="str">
            <v/>
          </cell>
        </row>
        <row r="159">
          <cell r="A159" t="str">
            <v>Electricity</v>
          </cell>
          <cell r="B159" t="str">
            <v/>
          </cell>
          <cell r="L159" t="str">
            <v>Electricity</v>
          </cell>
          <cell r="M159" t="str">
            <v/>
          </cell>
        </row>
        <row r="160">
          <cell r="A160" t="str">
            <v>Total Feed expense</v>
          </cell>
          <cell r="B160" t="str">
            <v/>
          </cell>
          <cell r="L160" t="str">
            <v>Total Feed expense</v>
          </cell>
          <cell r="M160" t="str">
            <v/>
          </cell>
        </row>
        <row r="161">
          <cell r="A161" t="str">
            <v>Feed (hay &amp; silage)</v>
          </cell>
          <cell r="B161" t="str">
            <v/>
          </cell>
          <cell r="L161" t="str">
            <v>Feed (hay &amp; silage)</v>
          </cell>
          <cell r="M161" t="str">
            <v/>
          </cell>
        </row>
        <row r="162">
          <cell r="A162" t="str">
            <v>'Feed (feed crops)</v>
          </cell>
          <cell r="B162" t="str">
            <v/>
          </cell>
          <cell r="L162" t="str">
            <v>'Feed (feed crops)</v>
          </cell>
          <cell r="M162" t="str">
            <v/>
          </cell>
        </row>
        <row r="163">
          <cell r="A163" t="str">
            <v>'Feed (grazing)</v>
          </cell>
          <cell r="B163" t="str">
            <v/>
          </cell>
          <cell r="L163" t="str">
            <v>'Feed (grazing)</v>
          </cell>
          <cell r="M163" t="str">
            <v/>
          </cell>
        </row>
        <row r="164">
          <cell r="A164" t="str">
            <v>'Feed (other)</v>
          </cell>
          <cell r="B164" t="str">
            <v/>
          </cell>
          <cell r="L164" t="str">
            <v>'Feed (other)</v>
          </cell>
          <cell r="M164" t="str">
            <v/>
          </cell>
        </row>
        <row r="165">
          <cell r="A165" t="str">
            <v>Fertiliser</v>
          </cell>
          <cell r="B165" t="str">
            <v/>
          </cell>
          <cell r="L165" t="str">
            <v>Fertiliser</v>
          </cell>
          <cell r="M165" t="str">
            <v/>
          </cell>
        </row>
        <row r="166">
          <cell r="A166" t="str">
            <v>Lime</v>
          </cell>
          <cell r="B166" t="str">
            <v/>
          </cell>
          <cell r="L166" t="str">
            <v>Lime</v>
          </cell>
          <cell r="M166" t="str">
            <v/>
          </cell>
        </row>
        <row r="167">
          <cell r="A167" t="str">
            <v>Freight (not elsewhere deducted)</v>
          </cell>
          <cell r="B167" t="str">
            <v/>
          </cell>
          <cell r="L167" t="str">
            <v>Freight (not elsewhere deducted)</v>
          </cell>
          <cell r="M167" t="str">
            <v/>
          </cell>
        </row>
        <row r="168">
          <cell r="A168" t="str">
            <v>Regrassing costs</v>
          </cell>
          <cell r="B168" t="str">
            <v/>
          </cell>
          <cell r="L168" t="str">
            <v>Regrassing costs</v>
          </cell>
          <cell r="M168" t="str">
            <v/>
          </cell>
        </row>
        <row r="169">
          <cell r="A169" t="str">
            <v>Weed &amp; pest control</v>
          </cell>
          <cell r="B169" t="str">
            <v/>
          </cell>
          <cell r="L169" t="str">
            <v>Weed &amp; pest control</v>
          </cell>
          <cell r="M169" t="str">
            <v/>
          </cell>
        </row>
        <row r="170">
          <cell r="A170" t="str">
            <v>Fuel</v>
          </cell>
          <cell r="B170" t="str">
            <v/>
          </cell>
          <cell r="L170" t="str">
            <v>Fuel</v>
          </cell>
          <cell r="M170" t="str">
            <v/>
          </cell>
        </row>
        <row r="171">
          <cell r="A171" t="str">
            <v>Vehicle costs (excl fuel)</v>
          </cell>
          <cell r="B171" t="str">
            <v/>
          </cell>
          <cell r="L171" t="str">
            <v>Vehicle costs (excl fuel)</v>
          </cell>
          <cell r="M171" t="str">
            <v/>
          </cell>
        </row>
        <row r="172">
          <cell r="A172" t="str">
            <v>Repairs and maintenance</v>
          </cell>
          <cell r="B172" t="str">
            <v/>
          </cell>
          <cell r="L172" t="str">
            <v>Repairs and maintenance</v>
          </cell>
          <cell r="M172" t="str">
            <v/>
          </cell>
        </row>
        <row r="173">
          <cell r="A173" t="str">
            <v>R &amp; M 'House</v>
          </cell>
          <cell r="B173" t="str">
            <v/>
          </cell>
          <cell r="L173" t="str">
            <v>R &amp; M 'House</v>
          </cell>
          <cell r="M173" t="str">
            <v/>
          </cell>
        </row>
        <row r="174">
          <cell r="A174" t="str">
            <v>R &amp; M 'Farm buildings</v>
          </cell>
          <cell r="B174" t="str">
            <v/>
          </cell>
          <cell r="L174" t="str">
            <v>R &amp; M 'Farm buildings</v>
          </cell>
          <cell r="M174" t="str">
            <v/>
          </cell>
        </row>
        <row r="175">
          <cell r="A175" t="str">
            <v>R &amp; M Water/Irrigation</v>
          </cell>
          <cell r="B175" t="str">
            <v/>
          </cell>
          <cell r="L175" t="str">
            <v>R &amp; M Water/Irrigation</v>
          </cell>
          <cell r="M175" t="str">
            <v/>
          </cell>
        </row>
        <row r="176">
          <cell r="A176" t="str">
            <v>R &amp; M 'Drainage</v>
          </cell>
          <cell r="B176" t="str">
            <v/>
          </cell>
          <cell r="L176" t="str">
            <v>R &amp; M 'Drainage</v>
          </cell>
          <cell r="M176" t="str">
            <v/>
          </cell>
        </row>
        <row r="177">
          <cell r="A177" t="str">
            <v>R &amp; M Fences/tracks</v>
          </cell>
          <cell r="B177" t="str">
            <v/>
          </cell>
          <cell r="L177" t="str">
            <v>R &amp; M Fences/tracks</v>
          </cell>
          <cell r="M177" t="str">
            <v/>
          </cell>
        </row>
        <row r="178">
          <cell r="A178" t="str">
            <v>R &amp; M Plant/Machinery</v>
          </cell>
          <cell r="B178" t="str">
            <v/>
          </cell>
          <cell r="L178" t="str">
            <v>R &amp; M Plant/Machinery</v>
          </cell>
          <cell r="M178" t="str">
            <v/>
          </cell>
        </row>
        <row r="179">
          <cell r="A179" t="str">
            <v>R &amp; M Other</v>
          </cell>
          <cell r="B179" t="str">
            <v/>
          </cell>
          <cell r="L179" t="str">
            <v>R &amp; M Other</v>
          </cell>
          <cell r="M179" t="str">
            <v/>
          </cell>
        </row>
        <row r="180">
          <cell r="A180" t="str">
            <v>Total Other Working Expenses</v>
          </cell>
          <cell r="B180" t="e">
            <v>#DIV/0!</v>
          </cell>
          <cell r="L180" t="str">
            <v>Total Other Working Expenses</v>
          </cell>
          <cell r="M180" t="e">
            <v>#DIV/0!</v>
          </cell>
        </row>
        <row r="181">
          <cell r="A181" t="str">
            <v>Administration</v>
          </cell>
          <cell r="B181" t="str">
            <v/>
          </cell>
          <cell r="L181" t="str">
            <v>Administration</v>
          </cell>
          <cell r="M181" t="str">
            <v/>
          </cell>
        </row>
        <row r="182">
          <cell r="A182" t="str">
            <v>Admin. (phone &amp; mail)</v>
          </cell>
          <cell r="B182" t="str">
            <v/>
          </cell>
          <cell r="L182" t="str">
            <v>Admin. (phone &amp; mail)</v>
          </cell>
          <cell r="M182" t="str">
            <v/>
          </cell>
        </row>
        <row r="183">
          <cell r="A183" t="str">
            <v>Admin. Accountancy</v>
          </cell>
          <cell r="B183" t="str">
            <v/>
          </cell>
          <cell r="L183" t="str">
            <v>Admin. Accountancy</v>
          </cell>
          <cell r="M183" t="str">
            <v/>
          </cell>
        </row>
        <row r="184">
          <cell r="A184" t="str">
            <v>Admin. Legal &amp; consultancy</v>
          </cell>
          <cell r="B184" t="str">
            <v/>
          </cell>
          <cell r="L184" t="str">
            <v>Admin. Legal &amp; consultancy</v>
          </cell>
          <cell r="M184" t="str">
            <v/>
          </cell>
        </row>
        <row r="185">
          <cell r="A185" t="str">
            <v>Admin. Other</v>
          </cell>
          <cell r="B185" t="str">
            <v/>
          </cell>
          <cell r="L185" t="str">
            <v>Admin. Other</v>
          </cell>
          <cell r="M185" t="str">
            <v/>
          </cell>
        </row>
        <row r="186">
          <cell r="A186" t="str">
            <v>Standing charges</v>
          </cell>
          <cell r="B186" t="str">
            <v/>
          </cell>
          <cell r="L186" t="str">
            <v>Standing charges</v>
          </cell>
          <cell r="M186" t="str">
            <v/>
          </cell>
        </row>
        <row r="187">
          <cell r="A187" t="str">
            <v>Rates</v>
          </cell>
          <cell r="B187" t="str">
            <v/>
          </cell>
          <cell r="L187" t="str">
            <v>Rates</v>
          </cell>
          <cell r="M187" t="str">
            <v/>
          </cell>
        </row>
        <row r="188">
          <cell r="A188" t="str">
            <v>Insurance</v>
          </cell>
          <cell r="B188" t="str">
            <v/>
          </cell>
          <cell r="L188" t="str">
            <v>Insurance</v>
          </cell>
          <cell r="M188" t="str">
            <v/>
          </cell>
        </row>
        <row r="189">
          <cell r="A189" t="str">
            <v>Water charges (irrigation)</v>
          </cell>
          <cell r="B189" t="str">
            <v/>
          </cell>
          <cell r="L189" t="str">
            <v>Water charges (irrigation)</v>
          </cell>
          <cell r="M189" t="str">
            <v/>
          </cell>
        </row>
        <row r="190">
          <cell r="A190" t="str">
            <v>Other expenditure</v>
          </cell>
          <cell r="B190" t="str">
            <v/>
          </cell>
          <cell r="L190" t="str">
            <v>Other expenditure</v>
          </cell>
          <cell r="M190" t="str">
            <v/>
          </cell>
        </row>
        <row r="191">
          <cell r="A191" t="str">
            <v>Employer ACC</v>
          </cell>
          <cell r="B191" t="str">
            <v/>
          </cell>
          <cell r="L191" t="str">
            <v>Employer ACC</v>
          </cell>
          <cell r="M191" t="str">
            <v/>
          </cell>
        </row>
        <row r="192">
          <cell r="A192" t="str">
            <v>Other </v>
          </cell>
          <cell r="B192" t="str">
            <v/>
          </cell>
          <cell r="L192" t="str">
            <v>Other </v>
          </cell>
          <cell r="M192" t="str">
            <v/>
          </cell>
        </row>
        <row r="193">
          <cell r="A193" t="str">
            <v>Total Overheads</v>
          </cell>
          <cell r="B193" t="e">
            <v>#DIV/0!</v>
          </cell>
          <cell r="L193" t="str">
            <v>Total Overheads</v>
          </cell>
          <cell r="M193" t="e">
            <v>#DIV/0!</v>
          </cell>
        </row>
        <row r="194">
          <cell r="A194" t="str">
            <v>Farm Working Expenses</v>
          </cell>
          <cell r="B194" t="str">
            <v/>
          </cell>
          <cell r="L194" t="str">
            <v>Farm Working Expenses</v>
          </cell>
          <cell r="M194" t="str">
            <v/>
          </cell>
        </row>
        <row r="195">
          <cell r="A195" t="str">
            <v>Interest/cow</v>
          </cell>
          <cell r="B195" t="e">
            <v>#DIV/0!</v>
          </cell>
          <cell r="L195" t="str">
            <v>Interest/cow</v>
          </cell>
          <cell r="M195" t="e">
            <v>#DIV/0!</v>
          </cell>
        </row>
        <row r="198">
          <cell r="A198" t="str">
            <v>Revenue and expenses $/KgMS</v>
          </cell>
          <cell r="L198" t="str">
            <v>Revenue and expenses $/KgMS</v>
          </cell>
        </row>
        <row r="199">
          <cell r="A199" t="str">
            <v>Net Cash Income</v>
          </cell>
          <cell r="B199" t="e">
            <v>#DIV/0!</v>
          </cell>
          <cell r="L199" t="str">
            <v>Net Cash Income</v>
          </cell>
          <cell r="M199" t="e">
            <v>#DIV/0!</v>
          </cell>
        </row>
        <row r="200">
          <cell r="A200" t="str">
            <v>Farm Working Expenses</v>
          </cell>
          <cell r="L200" t="str">
            <v>Farm Working Expenses</v>
          </cell>
        </row>
        <row r="201">
          <cell r="A201" t="str">
            <v>Permanent wages</v>
          </cell>
          <cell r="B201" t="str">
            <v/>
          </cell>
          <cell r="L201" t="str">
            <v>Permanent wages</v>
          </cell>
          <cell r="M201" t="str">
            <v/>
          </cell>
        </row>
        <row r="202">
          <cell r="A202" t="str">
            <v>Casual wages</v>
          </cell>
          <cell r="B202" t="str">
            <v/>
          </cell>
          <cell r="L202" t="str">
            <v>Casual wages</v>
          </cell>
          <cell r="M202" t="str">
            <v/>
          </cell>
        </row>
        <row r="203">
          <cell r="A203" t="str">
            <v>ACC</v>
          </cell>
          <cell r="B203" t="str">
            <v/>
          </cell>
          <cell r="L203" t="str">
            <v>ACC</v>
          </cell>
          <cell r="M203" t="str">
            <v/>
          </cell>
        </row>
        <row r="204">
          <cell r="A204" t="str">
            <v>Total Wages</v>
          </cell>
          <cell r="B204" t="e">
            <v>#DIV/0!</v>
          </cell>
          <cell r="L204" t="str">
            <v>Total Wages</v>
          </cell>
          <cell r="M204" t="e">
            <v>#DIV/0!</v>
          </cell>
        </row>
        <row r="205">
          <cell r="A205" t="str">
            <v>Animal health</v>
          </cell>
          <cell r="B205" t="str">
            <v/>
          </cell>
          <cell r="L205" t="str">
            <v>Animal health</v>
          </cell>
          <cell r="M205" t="str">
            <v/>
          </cell>
        </row>
        <row r="206">
          <cell r="A206" t="str">
            <v>Breeding</v>
          </cell>
          <cell r="B206" t="str">
            <v/>
          </cell>
          <cell r="L206" t="str">
            <v>Breeding</v>
          </cell>
          <cell r="M206" t="str">
            <v/>
          </cell>
        </row>
        <row r="207">
          <cell r="A207" t="str">
            <v>Dairy shed exp</v>
          </cell>
          <cell r="B207" t="str">
            <v/>
          </cell>
          <cell r="L207" t="str">
            <v>Dairy shed exp</v>
          </cell>
          <cell r="M207" t="str">
            <v/>
          </cell>
        </row>
        <row r="208">
          <cell r="A208" t="str">
            <v>Electricity</v>
          </cell>
          <cell r="B208" t="str">
            <v/>
          </cell>
          <cell r="L208" t="str">
            <v>Electricity</v>
          </cell>
          <cell r="M208" t="str">
            <v/>
          </cell>
        </row>
        <row r="209">
          <cell r="A209" t="str">
            <v>Total Feed expense</v>
          </cell>
          <cell r="B209" t="str">
            <v/>
          </cell>
          <cell r="L209" t="str">
            <v>Total Feed expense</v>
          </cell>
          <cell r="M209" t="str">
            <v/>
          </cell>
        </row>
        <row r="210">
          <cell r="A210" t="str">
            <v>Feed (hay &amp; silage)</v>
          </cell>
          <cell r="B210" t="str">
            <v/>
          </cell>
          <cell r="L210" t="str">
            <v>Feed (hay &amp; silage)</v>
          </cell>
          <cell r="M210" t="str">
            <v/>
          </cell>
        </row>
        <row r="211">
          <cell r="A211" t="str">
            <v>'Feed (feed crops)</v>
          </cell>
          <cell r="B211" t="str">
            <v/>
          </cell>
          <cell r="L211" t="str">
            <v>'Feed (feed crops)</v>
          </cell>
          <cell r="M211" t="str">
            <v/>
          </cell>
        </row>
        <row r="212">
          <cell r="A212" t="str">
            <v>'Feed (grazing)</v>
          </cell>
          <cell r="B212" t="str">
            <v/>
          </cell>
          <cell r="L212" t="str">
            <v>'Feed (grazing)</v>
          </cell>
          <cell r="M212" t="str">
            <v/>
          </cell>
        </row>
        <row r="213">
          <cell r="A213" t="str">
            <v>'Feed (other)</v>
          </cell>
          <cell r="B213" t="str">
            <v/>
          </cell>
          <cell r="L213" t="str">
            <v>'Feed (other)</v>
          </cell>
          <cell r="M213" t="str">
            <v/>
          </cell>
        </row>
        <row r="214">
          <cell r="A214" t="str">
            <v>Fertiliser</v>
          </cell>
          <cell r="B214" t="str">
            <v/>
          </cell>
          <cell r="L214" t="str">
            <v>Fertiliser</v>
          </cell>
          <cell r="M214" t="str">
            <v/>
          </cell>
        </row>
        <row r="215">
          <cell r="A215" t="str">
            <v>Lime</v>
          </cell>
          <cell r="B215" t="str">
            <v/>
          </cell>
          <cell r="L215" t="str">
            <v>Lime</v>
          </cell>
          <cell r="M215" t="str">
            <v/>
          </cell>
        </row>
        <row r="216">
          <cell r="A216" t="str">
            <v>Freight (not elsewhere deducted)</v>
          </cell>
          <cell r="B216" t="str">
            <v/>
          </cell>
          <cell r="L216" t="str">
            <v>Freight (not elsewhere deducted)</v>
          </cell>
          <cell r="M216" t="str">
            <v/>
          </cell>
        </row>
        <row r="217">
          <cell r="A217" t="str">
            <v>Regrassing costs</v>
          </cell>
          <cell r="B217" t="str">
            <v/>
          </cell>
          <cell r="L217" t="str">
            <v>Regrassing costs</v>
          </cell>
          <cell r="M217" t="str">
            <v/>
          </cell>
        </row>
        <row r="218">
          <cell r="A218" t="str">
            <v>Weed &amp; pest control</v>
          </cell>
          <cell r="B218" t="str">
            <v/>
          </cell>
          <cell r="L218" t="str">
            <v>Weed &amp; pest control</v>
          </cell>
          <cell r="M218" t="str">
            <v/>
          </cell>
        </row>
        <row r="219">
          <cell r="A219" t="str">
            <v>Fuel</v>
          </cell>
          <cell r="B219" t="str">
            <v/>
          </cell>
          <cell r="L219" t="str">
            <v>Fuel</v>
          </cell>
          <cell r="M219" t="str">
            <v/>
          </cell>
        </row>
        <row r="220">
          <cell r="A220" t="str">
            <v>Vehicle costs (excl fuel)</v>
          </cell>
          <cell r="B220" t="str">
            <v/>
          </cell>
          <cell r="L220" t="str">
            <v>Vehicle costs (excl fuel)</v>
          </cell>
          <cell r="M220" t="str">
            <v/>
          </cell>
        </row>
        <row r="221">
          <cell r="A221" t="str">
            <v>Repairs and maintenance</v>
          </cell>
          <cell r="B221" t="str">
            <v/>
          </cell>
          <cell r="L221" t="str">
            <v>Repairs and maintenance</v>
          </cell>
          <cell r="M221" t="str">
            <v/>
          </cell>
        </row>
        <row r="222">
          <cell r="A222" t="str">
            <v>R &amp; M 'House</v>
          </cell>
          <cell r="B222" t="str">
            <v/>
          </cell>
          <cell r="L222" t="str">
            <v>R &amp; M 'House</v>
          </cell>
          <cell r="M222" t="str">
            <v/>
          </cell>
        </row>
        <row r="223">
          <cell r="A223" t="str">
            <v>R &amp; M 'Farm buildings</v>
          </cell>
          <cell r="B223" t="str">
            <v/>
          </cell>
          <cell r="L223" t="str">
            <v>R &amp; M 'Farm buildings</v>
          </cell>
          <cell r="M223" t="str">
            <v/>
          </cell>
        </row>
        <row r="224">
          <cell r="A224" t="str">
            <v>R &amp; M Water/Irrigation</v>
          </cell>
          <cell r="B224" t="str">
            <v/>
          </cell>
          <cell r="L224" t="str">
            <v>R &amp; M Water/Irrigation</v>
          </cell>
          <cell r="M224" t="str">
            <v/>
          </cell>
        </row>
        <row r="225">
          <cell r="A225" t="str">
            <v>R &amp; M 'Drainage</v>
          </cell>
          <cell r="B225" t="str">
            <v/>
          </cell>
          <cell r="L225" t="str">
            <v>R &amp; M 'Drainage</v>
          </cell>
          <cell r="M225" t="str">
            <v/>
          </cell>
        </row>
        <row r="226">
          <cell r="A226" t="str">
            <v>R &amp; M Fences/tracks</v>
          </cell>
          <cell r="B226" t="str">
            <v/>
          </cell>
          <cell r="L226" t="str">
            <v>R &amp; M Fences/tracks</v>
          </cell>
          <cell r="M226" t="str">
            <v/>
          </cell>
        </row>
        <row r="227">
          <cell r="A227" t="str">
            <v>R &amp; M Plant/Machinery</v>
          </cell>
          <cell r="B227" t="str">
            <v/>
          </cell>
          <cell r="L227" t="str">
            <v>R &amp; M Plant/Machinery</v>
          </cell>
          <cell r="M227" t="str">
            <v/>
          </cell>
        </row>
        <row r="228">
          <cell r="A228" t="str">
            <v>R &amp; M Other</v>
          </cell>
          <cell r="B228" t="str">
            <v/>
          </cell>
          <cell r="L228" t="str">
            <v>R &amp; M Other</v>
          </cell>
          <cell r="M228" t="str">
            <v/>
          </cell>
        </row>
        <row r="229">
          <cell r="A229" t="str">
            <v>Total Other Working Expenses</v>
          </cell>
          <cell r="B229" t="e">
            <v>#DIV/0!</v>
          </cell>
          <cell r="L229" t="str">
            <v>Total Other Working Expenses</v>
          </cell>
          <cell r="M229" t="e">
            <v>#DIV/0!</v>
          </cell>
        </row>
        <row r="230">
          <cell r="A230" t="str">
            <v>Administration</v>
          </cell>
          <cell r="B230" t="str">
            <v/>
          </cell>
          <cell r="L230" t="str">
            <v>Administration</v>
          </cell>
          <cell r="M230" t="str">
            <v/>
          </cell>
        </row>
        <row r="231">
          <cell r="A231" t="str">
            <v>Admin. (phone &amp; mail)</v>
          </cell>
          <cell r="B231" t="str">
            <v/>
          </cell>
          <cell r="L231" t="str">
            <v>Admin. (phone &amp; mail)</v>
          </cell>
          <cell r="M231" t="str">
            <v/>
          </cell>
        </row>
        <row r="232">
          <cell r="A232" t="str">
            <v>Admin. Accountancy</v>
          </cell>
          <cell r="B232" t="str">
            <v/>
          </cell>
          <cell r="L232" t="str">
            <v>Admin. Accountancy</v>
          </cell>
          <cell r="M232" t="str">
            <v/>
          </cell>
        </row>
        <row r="233">
          <cell r="A233" t="str">
            <v>Admin. Legal &amp; consultancy</v>
          </cell>
          <cell r="B233" t="str">
            <v/>
          </cell>
          <cell r="L233" t="str">
            <v>Admin. Legal &amp; consultancy</v>
          </cell>
          <cell r="M233" t="str">
            <v/>
          </cell>
        </row>
        <row r="234">
          <cell r="A234" t="str">
            <v>Admin. Other</v>
          </cell>
          <cell r="B234" t="str">
            <v/>
          </cell>
          <cell r="L234" t="str">
            <v>Admin. Other</v>
          </cell>
          <cell r="M234" t="str">
            <v/>
          </cell>
        </row>
        <row r="235">
          <cell r="A235" t="str">
            <v>Standing charges</v>
          </cell>
          <cell r="B235" t="str">
            <v/>
          </cell>
          <cell r="L235" t="str">
            <v>Standing charges</v>
          </cell>
          <cell r="M235" t="str">
            <v/>
          </cell>
        </row>
        <row r="236">
          <cell r="A236" t="str">
            <v>Rates</v>
          </cell>
          <cell r="B236" t="str">
            <v/>
          </cell>
          <cell r="L236" t="str">
            <v>Rates</v>
          </cell>
          <cell r="M236" t="str">
            <v/>
          </cell>
        </row>
        <row r="237">
          <cell r="A237" t="str">
            <v>Insurance</v>
          </cell>
          <cell r="B237" t="str">
            <v/>
          </cell>
          <cell r="L237" t="str">
            <v>Insurance</v>
          </cell>
          <cell r="M237" t="str">
            <v/>
          </cell>
        </row>
        <row r="238">
          <cell r="A238" t="str">
            <v>Water charges (irrigation)</v>
          </cell>
          <cell r="B238" t="str">
            <v/>
          </cell>
          <cell r="L238" t="str">
            <v>Water charges (irrigation)</v>
          </cell>
          <cell r="M238" t="str">
            <v/>
          </cell>
        </row>
        <row r="239">
          <cell r="A239" t="str">
            <v>Other expenditure</v>
          </cell>
          <cell r="B239" t="str">
            <v/>
          </cell>
          <cell r="L239" t="str">
            <v>Other expenditure</v>
          </cell>
          <cell r="M239" t="str">
            <v/>
          </cell>
        </row>
        <row r="240">
          <cell r="A240" t="str">
            <v>Employer ACC</v>
          </cell>
          <cell r="B240" t="str">
            <v/>
          </cell>
          <cell r="L240" t="str">
            <v>Employer ACC</v>
          </cell>
          <cell r="M240" t="str">
            <v/>
          </cell>
        </row>
        <row r="241">
          <cell r="A241" t="str">
            <v>Other </v>
          </cell>
          <cell r="B241" t="str">
            <v/>
          </cell>
          <cell r="L241" t="str">
            <v>Other </v>
          </cell>
          <cell r="M241" t="str">
            <v/>
          </cell>
        </row>
        <row r="242">
          <cell r="A242" t="str">
            <v>Total Overheads</v>
          </cell>
          <cell r="B242" t="e">
            <v>#DIV/0!</v>
          </cell>
          <cell r="L242" t="str">
            <v>Total Overheads</v>
          </cell>
          <cell r="M242" t="e">
            <v>#DIV/0!</v>
          </cell>
        </row>
        <row r="243">
          <cell r="A243" t="str">
            <v>Farm Working Expenses</v>
          </cell>
          <cell r="B243" t="str">
            <v/>
          </cell>
          <cell r="L243" t="str">
            <v>Farm Working Expenses</v>
          </cell>
          <cell r="M243" t="str">
            <v/>
          </cell>
        </row>
        <row r="244">
          <cell r="A244" t="str">
            <v>Interest $/KgMS</v>
          </cell>
          <cell r="B244" t="e">
            <v>#DIV/0!</v>
          </cell>
          <cell r="L244" t="str">
            <v>Interest $/KgMS</v>
          </cell>
          <cell r="M244" t="e">
            <v>#DIV/0!</v>
          </cell>
        </row>
        <row r="247">
          <cell r="A247" t="str">
            <v>Livestock Sale Prices ($/head)</v>
          </cell>
          <cell r="L247" t="str">
            <v>Livestock Sale Prices ($/head)</v>
          </cell>
        </row>
        <row r="248">
          <cell r="A248" t="str">
            <v>Heifer calves</v>
          </cell>
          <cell r="B248">
            <v>0</v>
          </cell>
          <cell r="L248" t="str">
            <v>Heifer calves</v>
          </cell>
          <cell r="M248">
            <v>0</v>
          </cell>
        </row>
        <row r="249">
          <cell r="A249" t="str">
            <v>R 1 yr heifers</v>
          </cell>
          <cell r="B249">
            <v>0</v>
          </cell>
          <cell r="L249" t="str">
            <v>R 1 yr heifers</v>
          </cell>
          <cell r="M249">
            <v>0</v>
          </cell>
        </row>
        <row r="250">
          <cell r="A250" t="str">
            <v>R 2yr heifers (dry)</v>
          </cell>
          <cell r="B250">
            <v>0</v>
          </cell>
          <cell r="L250" t="str">
            <v>R 2yr heifers (dry)</v>
          </cell>
          <cell r="M250">
            <v>0</v>
          </cell>
        </row>
        <row r="251">
          <cell r="A251" t="str">
            <v>R 2yr heifers (in-calf)</v>
          </cell>
          <cell r="B251">
            <v>0</v>
          </cell>
          <cell r="L251" t="str">
            <v>R 2yr heifers (in-calf)</v>
          </cell>
          <cell r="M251">
            <v>0</v>
          </cell>
        </row>
        <row r="252">
          <cell r="A252" t="str">
            <v>MA cows</v>
          </cell>
          <cell r="B252">
            <v>0</v>
          </cell>
          <cell r="L252" t="str">
            <v>MA cows</v>
          </cell>
          <cell r="M252">
            <v>0</v>
          </cell>
        </row>
        <row r="253">
          <cell r="A253" t="str">
            <v>Steer calves</v>
          </cell>
          <cell r="B253">
            <v>0</v>
          </cell>
          <cell r="L253" t="str">
            <v>Steer calves</v>
          </cell>
          <cell r="M253">
            <v>0</v>
          </cell>
        </row>
        <row r="254">
          <cell r="A254" t="str">
            <v>R 1yr steers</v>
          </cell>
          <cell r="B254">
            <v>0</v>
          </cell>
          <cell r="L254" t="str">
            <v>R 1yr steers</v>
          </cell>
          <cell r="M254">
            <v>0</v>
          </cell>
        </row>
        <row r="255">
          <cell r="A255" t="str">
            <v>R 2 yr steers</v>
          </cell>
          <cell r="B255">
            <v>0</v>
          </cell>
          <cell r="L255" t="str">
            <v>R 2 yr steers</v>
          </cell>
          <cell r="M255">
            <v>0</v>
          </cell>
        </row>
        <row r="256">
          <cell r="A256" t="str">
            <v>Bull calves</v>
          </cell>
          <cell r="B256">
            <v>0</v>
          </cell>
          <cell r="L256" t="str">
            <v>Bull calves</v>
          </cell>
          <cell r="M256">
            <v>0</v>
          </cell>
        </row>
        <row r="257">
          <cell r="A257" t="str">
            <v>R 1yr bulls</v>
          </cell>
          <cell r="B257">
            <v>0</v>
          </cell>
          <cell r="L257" t="str">
            <v>R 1yr bulls</v>
          </cell>
          <cell r="M257">
            <v>0</v>
          </cell>
        </row>
        <row r="258">
          <cell r="A258" t="str">
            <v>R 2yr bulls</v>
          </cell>
          <cell r="B258">
            <v>0</v>
          </cell>
          <cell r="L258" t="str">
            <v>R 2yr bulls</v>
          </cell>
          <cell r="M258">
            <v>0</v>
          </cell>
        </row>
        <row r="259">
          <cell r="A259" t="str">
            <v>Breeding bulls</v>
          </cell>
          <cell r="B259">
            <v>0</v>
          </cell>
          <cell r="L259" t="str">
            <v>Breeding bulls</v>
          </cell>
          <cell r="M259">
            <v>0</v>
          </cell>
        </row>
        <row r="260">
          <cell r="A260" t="str">
            <v>Livestock Purchase Prices ($/head)</v>
          </cell>
          <cell r="L260" t="str">
            <v>Livestock Purchase Prices ($/head)</v>
          </cell>
        </row>
        <row r="261">
          <cell r="A261" t="str">
            <v>Heifer calves</v>
          </cell>
          <cell r="B261">
            <v>0</v>
          </cell>
          <cell r="L261" t="str">
            <v>Heifer calves</v>
          </cell>
          <cell r="M261">
            <v>0</v>
          </cell>
        </row>
        <row r="262">
          <cell r="A262" t="str">
            <v>R 1 yr heifers</v>
          </cell>
          <cell r="B262">
            <v>0</v>
          </cell>
          <cell r="L262" t="str">
            <v>R 1 yr heifers</v>
          </cell>
          <cell r="M262">
            <v>0</v>
          </cell>
        </row>
        <row r="263">
          <cell r="A263" t="str">
            <v>R 2yr heifers (dry)</v>
          </cell>
          <cell r="B263">
            <v>0</v>
          </cell>
          <cell r="L263" t="str">
            <v>R 2yr heifers (dry)</v>
          </cell>
          <cell r="M263">
            <v>0</v>
          </cell>
        </row>
        <row r="264">
          <cell r="A264" t="str">
            <v>R 2yr heifers (in-calf)</v>
          </cell>
          <cell r="B264">
            <v>0</v>
          </cell>
          <cell r="L264" t="str">
            <v>R 2yr heifers (in-calf)</v>
          </cell>
          <cell r="M264">
            <v>0</v>
          </cell>
        </row>
        <row r="265">
          <cell r="A265" t="str">
            <v>MA cows</v>
          </cell>
          <cell r="B265">
            <v>0</v>
          </cell>
          <cell r="L265" t="str">
            <v>MA cows</v>
          </cell>
          <cell r="M265">
            <v>0</v>
          </cell>
        </row>
        <row r="266">
          <cell r="A266" t="str">
            <v>Steer calves</v>
          </cell>
          <cell r="B266">
            <v>0</v>
          </cell>
          <cell r="L266" t="str">
            <v>Steer calves</v>
          </cell>
          <cell r="M266">
            <v>0</v>
          </cell>
        </row>
        <row r="267">
          <cell r="A267" t="str">
            <v>R 1yr steers</v>
          </cell>
          <cell r="B267">
            <v>0</v>
          </cell>
          <cell r="L267" t="str">
            <v>R 1yr steers</v>
          </cell>
          <cell r="M267">
            <v>0</v>
          </cell>
        </row>
        <row r="268">
          <cell r="A268" t="str">
            <v>R 2 yr steers</v>
          </cell>
          <cell r="B268">
            <v>0</v>
          </cell>
          <cell r="L268" t="str">
            <v>R 2 yr steers</v>
          </cell>
          <cell r="M268">
            <v>0</v>
          </cell>
        </row>
        <row r="269">
          <cell r="A269" t="str">
            <v>Bull calves</v>
          </cell>
          <cell r="B269">
            <v>0</v>
          </cell>
          <cell r="L269" t="str">
            <v>Bull calves</v>
          </cell>
          <cell r="M269">
            <v>0</v>
          </cell>
        </row>
        <row r="270">
          <cell r="A270" t="str">
            <v>R 1yr bulls</v>
          </cell>
          <cell r="B270">
            <v>0</v>
          </cell>
          <cell r="L270" t="str">
            <v>R 1yr bulls</v>
          </cell>
          <cell r="M270">
            <v>0</v>
          </cell>
        </row>
        <row r="271">
          <cell r="A271" t="str">
            <v>R 2yr bulls</v>
          </cell>
          <cell r="B271">
            <v>0</v>
          </cell>
          <cell r="L271" t="str">
            <v>R 2yr bulls</v>
          </cell>
          <cell r="M271">
            <v>0</v>
          </cell>
        </row>
        <row r="272">
          <cell r="A272" t="str">
            <v>Breeding bulls</v>
          </cell>
          <cell r="B272">
            <v>0</v>
          </cell>
          <cell r="L272" t="str">
            <v>Breeding bulls</v>
          </cell>
          <cell r="M27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7"/>
  <sheetViews>
    <sheetView tabSelected="1" zoomScalePageLayoutView="0" workbookViewId="0" topLeftCell="A1">
      <selection activeCell="A1" sqref="A1:F2"/>
    </sheetView>
  </sheetViews>
  <sheetFormatPr defaultColWidth="9.140625" defaultRowHeight="12.75"/>
  <cols>
    <col min="1" max="1" width="26.7109375" style="0" customWidth="1"/>
    <col min="2" max="6" width="9.7109375" style="0" customWidth="1"/>
  </cols>
  <sheetData>
    <row r="1" spans="1:6" ht="18" customHeight="1">
      <c r="A1" s="120" t="s">
        <v>112</v>
      </c>
      <c r="B1" s="120"/>
      <c r="C1" s="120"/>
      <c r="D1" s="120"/>
      <c r="E1" s="120"/>
      <c r="F1" s="120"/>
    </row>
    <row r="2" spans="1:6" ht="18" customHeight="1">
      <c r="A2" s="120"/>
      <c r="B2" s="120"/>
      <c r="C2" s="120"/>
      <c r="D2" s="120"/>
      <c r="E2" s="120"/>
      <c r="F2" s="120"/>
    </row>
    <row r="3" ht="18">
      <c r="A3" s="1"/>
    </row>
    <row r="4" spans="1:8" ht="25.5">
      <c r="A4" s="100" t="s">
        <v>0</v>
      </c>
      <c r="B4" s="111" t="s">
        <v>14</v>
      </c>
      <c r="C4" s="111" t="s">
        <v>95</v>
      </c>
      <c r="D4" s="111" t="s">
        <v>121</v>
      </c>
      <c r="E4" s="111" t="s">
        <v>110</v>
      </c>
      <c r="F4" s="111" t="s">
        <v>109</v>
      </c>
      <c r="G4" s="94"/>
      <c r="H4" s="2"/>
    </row>
    <row r="5" spans="1:7" ht="12.75">
      <c r="A5" s="97" t="s">
        <v>1</v>
      </c>
      <c r="B5" s="14">
        <v>183</v>
      </c>
      <c r="C5" s="14">
        <v>192</v>
      </c>
      <c r="D5" s="14">
        <v>212</v>
      </c>
      <c r="E5" s="14">
        <v>212</v>
      </c>
      <c r="F5" s="14">
        <v>212</v>
      </c>
      <c r="G5" s="94"/>
    </row>
    <row r="6" spans="1:7" ht="12.75">
      <c r="A6" s="97" t="s">
        <v>2</v>
      </c>
      <c r="B6" s="15">
        <v>557</v>
      </c>
      <c r="C6" s="15">
        <v>548</v>
      </c>
      <c r="D6" s="15">
        <v>597</v>
      </c>
      <c r="E6" s="15">
        <v>609</v>
      </c>
      <c r="F6" s="15">
        <v>637</v>
      </c>
      <c r="G6" s="94"/>
    </row>
    <row r="7" spans="1:7" ht="12.75">
      <c r="A7" s="97" t="s">
        <v>3</v>
      </c>
      <c r="B7" s="15">
        <v>137</v>
      </c>
      <c r="C7" s="15">
        <v>134</v>
      </c>
      <c r="D7" s="15">
        <v>131</v>
      </c>
      <c r="E7" s="15">
        <v>137</v>
      </c>
      <c r="F7" s="15">
        <v>150</v>
      </c>
      <c r="G7" s="94"/>
    </row>
    <row r="8" spans="1:7" ht="12.75">
      <c r="A8" s="97" t="s">
        <v>4</v>
      </c>
      <c r="B8" s="15">
        <v>510</v>
      </c>
      <c r="C8" s="15">
        <v>518</v>
      </c>
      <c r="D8" s="15">
        <v>555</v>
      </c>
      <c r="E8" s="15">
        <v>561</v>
      </c>
      <c r="F8" s="15">
        <v>580</v>
      </c>
      <c r="G8" s="94"/>
    </row>
    <row r="9" spans="1:7" ht="12.75">
      <c r="A9" s="98" t="s">
        <v>5</v>
      </c>
      <c r="B9" s="16">
        <v>2.7868852459016393</v>
      </c>
      <c r="C9" s="16">
        <v>2.6979166666666665</v>
      </c>
      <c r="D9" s="16">
        <v>2.6179245283018866</v>
      </c>
      <c r="E9" s="16">
        <v>2.6462264150943398</v>
      </c>
      <c r="F9" s="16">
        <v>2.7358490566037736</v>
      </c>
      <c r="G9" s="94"/>
    </row>
    <row r="10" spans="1:7" ht="12.75">
      <c r="A10" s="97" t="s">
        <v>6</v>
      </c>
      <c r="B10" s="18">
        <v>195840</v>
      </c>
      <c r="C10" s="18">
        <v>202752</v>
      </c>
      <c r="D10" s="18">
        <v>203520</v>
      </c>
      <c r="E10" s="18">
        <v>213696</v>
      </c>
      <c r="F10" s="18">
        <v>226520</v>
      </c>
      <c r="G10" s="94"/>
    </row>
    <row r="11" spans="1:7" ht="12.75">
      <c r="A11" s="98" t="s">
        <v>7</v>
      </c>
      <c r="B11" s="18">
        <v>1070.1639344262296</v>
      </c>
      <c r="C11" s="18">
        <v>1056</v>
      </c>
      <c r="D11" s="18">
        <v>960</v>
      </c>
      <c r="E11" s="18">
        <v>1008</v>
      </c>
      <c r="F11" s="18">
        <v>1068.4905660377358</v>
      </c>
      <c r="G11" s="94"/>
    </row>
    <row r="12" spans="1:7" ht="12.75">
      <c r="A12" s="98" t="s">
        <v>8</v>
      </c>
      <c r="B12" s="15">
        <v>384</v>
      </c>
      <c r="C12" s="15">
        <v>391.4131274131274</v>
      </c>
      <c r="D12" s="15">
        <v>366.7027027027027</v>
      </c>
      <c r="E12" s="15">
        <v>380.9197860962567</v>
      </c>
      <c r="F12" s="15">
        <v>390.55172413793105</v>
      </c>
      <c r="G12" s="94"/>
    </row>
    <row r="13" spans="1:7" ht="12.75">
      <c r="A13" s="97" t="s">
        <v>9</v>
      </c>
      <c r="B13" s="17">
        <v>4.15</v>
      </c>
      <c r="C13" s="17">
        <v>5.15</v>
      </c>
      <c r="D13" s="17">
        <v>6.2</v>
      </c>
      <c r="E13" s="17">
        <v>5.2</v>
      </c>
      <c r="F13" s="17">
        <v>4.4</v>
      </c>
      <c r="G13" s="94"/>
    </row>
    <row r="14" spans="1:7" ht="12.75">
      <c r="A14" s="97" t="s">
        <v>115</v>
      </c>
      <c r="B14" s="17">
        <v>1</v>
      </c>
      <c r="C14" s="17">
        <v>1.05</v>
      </c>
      <c r="D14" s="17">
        <v>0.9499999999999993</v>
      </c>
      <c r="E14" s="17">
        <v>1.3899999999999997</v>
      </c>
      <c r="F14" s="17">
        <v>0.8499999999999996</v>
      </c>
      <c r="G14" s="94"/>
    </row>
    <row r="15" spans="1:8" ht="12.75">
      <c r="A15" s="97" t="s">
        <v>10</v>
      </c>
      <c r="B15" s="18">
        <v>1069513</v>
      </c>
      <c r="C15" s="18">
        <v>1364963.1</v>
      </c>
      <c r="D15" s="18">
        <v>1627572.8399999999</v>
      </c>
      <c r="E15" s="18">
        <v>1535869.32</v>
      </c>
      <c r="F15" s="18">
        <v>1346013.52</v>
      </c>
      <c r="G15" s="95"/>
      <c r="H15" s="12"/>
    </row>
    <row r="16" spans="1:8" ht="12.75">
      <c r="A16" s="97" t="s">
        <v>11</v>
      </c>
      <c r="B16" s="18">
        <v>705914.9368</v>
      </c>
      <c r="C16" s="18">
        <v>645082.3279999999</v>
      </c>
      <c r="D16" s="18">
        <v>782199.9015590001</v>
      </c>
      <c r="E16" s="18">
        <v>885633.6000440001</v>
      </c>
      <c r="F16" s="18">
        <v>902319.0636619999</v>
      </c>
      <c r="G16" s="13"/>
      <c r="H16" s="8"/>
    </row>
    <row r="17" spans="1:7" ht="12.75">
      <c r="A17" s="97" t="s">
        <v>12</v>
      </c>
      <c r="B17" s="18">
        <v>3453.063199999975</v>
      </c>
      <c r="C17" s="18">
        <v>383179.77200000023</v>
      </c>
      <c r="D17" s="18">
        <v>465340.1384409997</v>
      </c>
      <c r="E17" s="18">
        <v>379340.919956</v>
      </c>
      <c r="F17" s="18">
        <v>151968.15633800015</v>
      </c>
      <c r="G17" s="94"/>
    </row>
    <row r="18" spans="1:8" ht="15">
      <c r="A18" s="99" t="s">
        <v>96</v>
      </c>
      <c r="B18" s="19">
        <v>-41247.98680000004</v>
      </c>
      <c r="C18" s="19">
        <v>262741.87036065594</v>
      </c>
      <c r="D18" s="19">
        <v>313169.4584409997</v>
      </c>
      <c r="E18" s="19">
        <v>186773.57427047007</v>
      </c>
      <c r="F18" s="19">
        <v>63024.85275252015</v>
      </c>
      <c r="G18" s="96"/>
      <c r="H18" s="9"/>
    </row>
    <row r="19" spans="1:8" ht="12.75">
      <c r="A19" s="10" t="s">
        <v>79</v>
      </c>
      <c r="B19" s="11"/>
      <c r="C19" s="11"/>
      <c r="D19" s="11"/>
      <c r="E19" s="7"/>
      <c r="F19" s="7"/>
      <c r="G19" s="9"/>
      <c r="H19" s="9"/>
    </row>
    <row r="20" spans="1:6" ht="12">
      <c r="A20" s="117" t="s">
        <v>97</v>
      </c>
      <c r="B20" s="118"/>
      <c r="C20" s="118"/>
      <c r="D20" s="118"/>
      <c r="E20" s="118"/>
      <c r="F20" s="118"/>
    </row>
    <row r="21" spans="1:6" ht="12">
      <c r="A21" s="118"/>
      <c r="B21" s="118"/>
      <c r="C21" s="118"/>
      <c r="D21" s="118"/>
      <c r="E21" s="118"/>
      <c r="F21" s="118"/>
    </row>
    <row r="22" spans="1:6" ht="12.75" customHeight="1">
      <c r="A22" s="119" t="s">
        <v>122</v>
      </c>
      <c r="B22" s="119"/>
      <c r="C22" s="119"/>
      <c r="D22" s="119"/>
      <c r="E22" s="119"/>
      <c r="F22" s="119"/>
    </row>
    <row r="23" spans="1:6" ht="12">
      <c r="A23" s="119"/>
      <c r="B23" s="119"/>
      <c r="C23" s="119"/>
      <c r="D23" s="119"/>
      <c r="E23" s="119"/>
      <c r="F23" s="119"/>
    </row>
    <row r="24" spans="1:6" ht="12">
      <c r="A24" s="119"/>
      <c r="B24" s="119"/>
      <c r="C24" s="119"/>
      <c r="D24" s="119"/>
      <c r="E24" s="119"/>
      <c r="F24" s="119"/>
    </row>
    <row r="25" spans="1:6" ht="12.75">
      <c r="A25" s="10" t="s">
        <v>120</v>
      </c>
      <c r="B25" s="115"/>
      <c r="C25" s="116"/>
      <c r="D25" s="115"/>
      <c r="E25" s="115"/>
      <c r="F25" s="115"/>
    </row>
    <row r="26" spans="1:6" ht="12">
      <c r="A26" s="119" t="s">
        <v>123</v>
      </c>
      <c r="B26" s="119"/>
      <c r="C26" s="119"/>
      <c r="D26" s="119"/>
      <c r="E26" s="119"/>
      <c r="F26" s="119"/>
    </row>
    <row r="27" spans="1:6" ht="12">
      <c r="A27" s="119"/>
      <c r="B27" s="119"/>
      <c r="C27" s="119"/>
      <c r="D27" s="119"/>
      <c r="E27" s="119"/>
      <c r="F27" s="119"/>
    </row>
  </sheetData>
  <sheetProtection/>
  <mergeCells count="4">
    <mergeCell ref="A20:F21"/>
    <mergeCell ref="A22:F24"/>
    <mergeCell ref="A1:F2"/>
    <mergeCell ref="A26:F27"/>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4"/>
  <sheetViews>
    <sheetView zoomScalePageLayoutView="0" workbookViewId="0" topLeftCell="A1">
      <selection activeCell="A1" sqref="A1"/>
    </sheetView>
  </sheetViews>
  <sheetFormatPr defaultColWidth="9.140625" defaultRowHeight="12.75"/>
  <cols>
    <col min="1" max="1" width="27.7109375" style="88" customWidth="1"/>
    <col min="2" max="2" width="9.28125" style="93" customWidth="1"/>
    <col min="3" max="3" width="8.7109375" style="93" customWidth="1"/>
    <col min="4" max="4" width="8.7109375" style="86" customWidth="1"/>
    <col min="5" max="5" width="1.7109375" style="59" customWidth="1"/>
    <col min="6" max="6" width="9.7109375" style="93" customWidth="1"/>
    <col min="7" max="7" width="8.7109375" style="93" customWidth="1"/>
    <col min="8" max="8" width="8.7109375" style="86" customWidth="1"/>
    <col min="9" max="16384" width="9.140625" style="76" customWidth="1"/>
  </cols>
  <sheetData>
    <row r="1" spans="1:8" ht="18">
      <c r="A1" s="30" t="s">
        <v>113</v>
      </c>
      <c r="B1" s="89"/>
      <c r="C1" s="90"/>
      <c r="D1" s="83"/>
      <c r="E1" s="79"/>
      <c r="F1" s="89"/>
      <c r="G1" s="91"/>
      <c r="H1" s="92"/>
    </row>
    <row r="2" spans="1:8" ht="12.75">
      <c r="A2" s="38"/>
      <c r="B2" s="121" t="s">
        <v>110</v>
      </c>
      <c r="C2" s="122"/>
      <c r="D2" s="122"/>
      <c r="E2" s="31"/>
      <c r="F2" s="123" t="s">
        <v>111</v>
      </c>
      <c r="G2" s="122"/>
      <c r="H2" s="122"/>
    </row>
    <row r="3" spans="1:8" ht="39">
      <c r="A3" s="38"/>
      <c r="B3" s="32" t="s">
        <v>118</v>
      </c>
      <c r="C3" s="32" t="s">
        <v>119</v>
      </c>
      <c r="D3" s="33" t="s">
        <v>85</v>
      </c>
      <c r="E3" s="34"/>
      <c r="F3" s="32" t="s">
        <v>118</v>
      </c>
      <c r="G3" s="32" t="s">
        <v>119</v>
      </c>
      <c r="H3" s="33" t="s">
        <v>85</v>
      </c>
    </row>
    <row r="4" spans="1:8" ht="12.75" customHeight="1">
      <c r="A4" s="35" t="s">
        <v>31</v>
      </c>
      <c r="B4" s="36"/>
      <c r="C4" s="36"/>
      <c r="D4" s="37"/>
      <c r="E4" s="31"/>
      <c r="F4" s="36"/>
      <c r="G4" s="36"/>
      <c r="H4" s="37"/>
    </row>
    <row r="5" spans="1:8" ht="12.75" customHeight="1">
      <c r="A5" s="38" t="s">
        <v>47</v>
      </c>
      <c r="B5" s="36">
        <v>1394112</v>
      </c>
      <c r="C5" s="36">
        <v>2485.048128342246</v>
      </c>
      <c r="D5" s="37">
        <v>6.523809523809524</v>
      </c>
      <c r="E5" s="31"/>
      <c r="F5" s="39">
        <v>1178329.6</v>
      </c>
      <c r="G5" s="36">
        <v>2031.6027586206899</v>
      </c>
      <c r="H5" s="37">
        <v>5.201878862793572</v>
      </c>
    </row>
    <row r="6" spans="1:8" ht="12.75" customHeight="1">
      <c r="A6" s="38" t="s">
        <v>92</v>
      </c>
      <c r="B6" s="36">
        <v>69400.32</v>
      </c>
      <c r="C6" s="36">
        <v>123.70823529411766</v>
      </c>
      <c r="D6" s="37">
        <v>0.3247619047619048</v>
      </c>
      <c r="E6" s="31"/>
      <c r="F6" s="39">
        <v>70417.92</v>
      </c>
      <c r="G6" s="36">
        <v>121.41020689655173</v>
      </c>
      <c r="H6" s="37">
        <v>0.3108684442874801</v>
      </c>
    </row>
    <row r="7" spans="1:8" ht="12.75" customHeight="1">
      <c r="A7" s="38" t="s">
        <v>48</v>
      </c>
      <c r="B7" s="36">
        <v>70241</v>
      </c>
      <c r="C7" s="36">
        <v>125.20677361853832</v>
      </c>
      <c r="D7" s="37">
        <v>0.3286959044624139</v>
      </c>
      <c r="E7" s="31"/>
      <c r="F7" s="39">
        <v>88416</v>
      </c>
      <c r="G7" s="36">
        <v>152.44137931034481</v>
      </c>
      <c r="H7" s="37">
        <v>0.3903231502737065</v>
      </c>
    </row>
    <row r="8" spans="1:8" ht="12.75" customHeight="1">
      <c r="A8" s="38" t="s">
        <v>32</v>
      </c>
      <c r="B8" s="36">
        <v>4716</v>
      </c>
      <c r="C8" s="36">
        <v>8.406417112299465</v>
      </c>
      <c r="D8" s="37">
        <v>0.022068733153638814</v>
      </c>
      <c r="E8" s="31"/>
      <c r="F8" s="39">
        <v>11250</v>
      </c>
      <c r="G8" s="36">
        <v>19.396551724137932</v>
      </c>
      <c r="H8" s="37">
        <v>0.04966448878686209</v>
      </c>
    </row>
    <row r="9" spans="1:8" ht="12.75" customHeight="1">
      <c r="A9" s="35" t="s">
        <v>33</v>
      </c>
      <c r="B9" s="36"/>
      <c r="C9" s="36"/>
      <c r="D9" s="37"/>
      <c r="E9" s="31"/>
      <c r="F9" s="36"/>
      <c r="G9" s="36"/>
      <c r="H9" s="37"/>
    </row>
    <row r="10" spans="1:8" ht="12.75" customHeight="1">
      <c r="A10" s="38" t="s">
        <v>49</v>
      </c>
      <c r="B10" s="40">
        <v>2600</v>
      </c>
      <c r="C10" s="40">
        <v>4.634581105169341</v>
      </c>
      <c r="D10" s="41">
        <v>0.012166816412099431</v>
      </c>
      <c r="E10" s="31"/>
      <c r="F10" s="40">
        <v>2400</v>
      </c>
      <c r="G10" s="40">
        <v>4.137931034482759</v>
      </c>
      <c r="H10" s="41">
        <v>0.010595090941197245</v>
      </c>
    </row>
    <row r="11" spans="1:8" ht="12.75" customHeight="1">
      <c r="A11" s="42" t="s">
        <v>61</v>
      </c>
      <c r="B11" s="43">
        <v>1535869.32</v>
      </c>
      <c r="C11" s="43">
        <v>2737.7349732620323</v>
      </c>
      <c r="D11" s="44">
        <v>7.1871692497753825</v>
      </c>
      <c r="E11" s="45"/>
      <c r="F11" s="43">
        <v>1346013.52</v>
      </c>
      <c r="G11" s="43">
        <v>2320.7129655172416</v>
      </c>
      <c r="H11" s="44">
        <v>5.942139855200424</v>
      </c>
    </row>
    <row r="12" spans="1:8" ht="12.75" customHeight="1">
      <c r="A12" s="42" t="s">
        <v>62</v>
      </c>
      <c r="B12" s="46">
        <v>885633.6000440001</v>
      </c>
      <c r="C12" s="46">
        <v>1578.669518795009</v>
      </c>
      <c r="D12" s="47">
        <v>4.144362084662324</v>
      </c>
      <c r="E12" s="45"/>
      <c r="F12" s="46">
        <v>902319.0636619999</v>
      </c>
      <c r="G12" s="46">
        <v>1555.7225235551723</v>
      </c>
      <c r="H12" s="47">
        <v>3.983396890614515</v>
      </c>
    </row>
    <row r="13" spans="1:8" ht="12.75" customHeight="1">
      <c r="A13" s="42" t="s">
        <v>63</v>
      </c>
      <c r="B13" s="52">
        <v>650235.719956</v>
      </c>
      <c r="C13" s="52">
        <v>1159.065454467023</v>
      </c>
      <c r="D13" s="53">
        <v>3.0428071651130577</v>
      </c>
      <c r="E13" s="45"/>
      <c r="F13" s="52">
        <v>443694.45633800013</v>
      </c>
      <c r="G13" s="52">
        <v>764.9904419620692</v>
      </c>
      <c r="H13" s="53">
        <v>1.9587429645859091</v>
      </c>
    </row>
    <row r="14" spans="1:8" ht="12.75" customHeight="1">
      <c r="A14" s="38" t="s">
        <v>28</v>
      </c>
      <c r="B14" s="39">
        <v>293323.8</v>
      </c>
      <c r="C14" s="36">
        <v>522.8588235294118</v>
      </c>
      <c r="D14" s="37">
        <v>1.372621855345912</v>
      </c>
      <c r="E14" s="45"/>
      <c r="F14" s="39">
        <v>276396</v>
      </c>
      <c r="G14" s="36">
        <v>476.5448275862069</v>
      </c>
      <c r="H14" s="37">
        <v>1.2201836482429806</v>
      </c>
    </row>
    <row r="15" spans="1:8" ht="12.75" customHeight="1">
      <c r="A15" s="38" t="s">
        <v>54</v>
      </c>
      <c r="B15" s="39">
        <v>0</v>
      </c>
      <c r="C15" s="39">
        <v>0</v>
      </c>
      <c r="D15" s="50">
        <v>0</v>
      </c>
      <c r="E15" s="45"/>
      <c r="F15" s="39">
        <v>0</v>
      </c>
      <c r="G15" s="39">
        <v>0</v>
      </c>
      <c r="H15" s="50">
        <v>0</v>
      </c>
    </row>
    <row r="16" spans="1:8" ht="12.75" customHeight="1">
      <c r="A16" s="38" t="s">
        <v>34</v>
      </c>
      <c r="B16" s="36">
        <v>77429</v>
      </c>
      <c r="C16" s="36">
        <v>138.01960784313727</v>
      </c>
      <c r="D16" s="37">
        <v>0.3623324722970949</v>
      </c>
      <c r="E16" s="31"/>
      <c r="F16" s="36">
        <v>14448</v>
      </c>
      <c r="G16" s="36">
        <v>24.910344827586208</v>
      </c>
      <c r="H16" s="37">
        <v>0.06378244746600742</v>
      </c>
    </row>
    <row r="17" spans="1:8" ht="12.75" customHeight="1">
      <c r="A17" s="38" t="s">
        <v>35</v>
      </c>
      <c r="B17" s="40">
        <v>55000</v>
      </c>
      <c r="C17" s="40">
        <v>98.03921568627452</v>
      </c>
      <c r="D17" s="41">
        <v>0.2573749625636418</v>
      </c>
      <c r="E17" s="31"/>
      <c r="F17" s="51">
        <v>29778.3</v>
      </c>
      <c r="G17" s="40">
        <v>51.34189655172413</v>
      </c>
      <c r="H17" s="41">
        <v>0.13145991523927247</v>
      </c>
    </row>
    <row r="18" spans="1:8" ht="12.75" customHeight="1">
      <c r="A18" s="42" t="s">
        <v>64</v>
      </c>
      <c r="B18" s="43">
        <v>379340.919956</v>
      </c>
      <c r="C18" s="43">
        <v>676.1870230944742</v>
      </c>
      <c r="D18" s="44">
        <v>1.775142819500599</v>
      </c>
      <c r="E18" s="45"/>
      <c r="F18" s="43">
        <v>151968.15633800015</v>
      </c>
      <c r="G18" s="43">
        <v>262.0140626517244</v>
      </c>
      <c r="H18" s="44">
        <v>0.6708818485696634</v>
      </c>
    </row>
    <row r="19" spans="1:8" ht="12.75" customHeight="1">
      <c r="A19" s="38" t="s">
        <v>102</v>
      </c>
      <c r="B19" s="36">
        <v>0</v>
      </c>
      <c r="C19" s="36">
        <v>0</v>
      </c>
      <c r="D19" s="37">
        <v>0</v>
      </c>
      <c r="E19" s="31"/>
      <c r="F19" s="36">
        <v>0</v>
      </c>
      <c r="G19" s="36">
        <v>0</v>
      </c>
      <c r="H19" s="37">
        <v>0</v>
      </c>
    </row>
    <row r="20" spans="1:8" ht="12.75" customHeight="1">
      <c r="A20" s="38" t="s">
        <v>36</v>
      </c>
      <c r="B20" s="40">
        <v>88861.3456855299</v>
      </c>
      <c r="C20" s="40">
        <v>158.39812065156846</v>
      </c>
      <c r="D20" s="41">
        <v>0.41583064580305623</v>
      </c>
      <c r="E20" s="31"/>
      <c r="F20" s="40">
        <v>22673.60358548</v>
      </c>
      <c r="G20" s="40">
        <v>39.092419974965516</v>
      </c>
      <c r="H20" s="41">
        <v>0.10009537164700688</v>
      </c>
    </row>
    <row r="21" spans="1:8" ht="12.75" customHeight="1">
      <c r="A21" s="42" t="s">
        <v>65</v>
      </c>
      <c r="B21" s="52">
        <v>290479.57427047007</v>
      </c>
      <c r="C21" s="52">
        <v>517.7889024429056</v>
      </c>
      <c r="D21" s="53">
        <v>1.3593121736975426</v>
      </c>
      <c r="E21" s="45"/>
      <c r="F21" s="52">
        <v>129294.55275252015</v>
      </c>
      <c r="G21" s="52">
        <v>222.92164267675886</v>
      </c>
      <c r="H21" s="53">
        <v>0.5707864769226565</v>
      </c>
    </row>
    <row r="22" spans="1:8" ht="12.75" customHeight="1">
      <c r="A22" s="42"/>
      <c r="B22" s="43"/>
      <c r="C22" s="43"/>
      <c r="D22" s="44"/>
      <c r="E22" s="45"/>
      <c r="F22" s="43"/>
      <c r="G22" s="43"/>
      <c r="H22" s="44"/>
    </row>
    <row r="23" spans="1:8" ht="12.75" customHeight="1">
      <c r="A23" s="35" t="s">
        <v>103</v>
      </c>
      <c r="B23" s="36"/>
      <c r="C23" s="36"/>
      <c r="D23" s="37"/>
      <c r="E23" s="31"/>
      <c r="F23" s="36"/>
      <c r="G23" s="36"/>
      <c r="H23" s="37"/>
    </row>
    <row r="24" spans="1:8" ht="12.75" customHeight="1">
      <c r="A24" s="38" t="s">
        <v>60</v>
      </c>
      <c r="B24" s="36">
        <v>55000</v>
      </c>
      <c r="C24" s="36">
        <v>98.03921568627452</v>
      </c>
      <c r="D24" s="37">
        <v>0.2573749625636418</v>
      </c>
      <c r="E24" s="31"/>
      <c r="F24" s="36">
        <v>29778.3</v>
      </c>
      <c r="G24" s="36">
        <v>51.34189655172413</v>
      </c>
      <c r="H24" s="37">
        <v>0.13145991523927247</v>
      </c>
    </row>
    <row r="25" spans="1:8" ht="12.75" customHeight="1">
      <c r="A25" s="38" t="s">
        <v>37</v>
      </c>
      <c r="B25" s="36">
        <v>-77429</v>
      </c>
      <c r="C25" s="36">
        <v>-138.01960784313727</v>
      </c>
      <c r="D25" s="37">
        <v>-0.3623324722970949</v>
      </c>
      <c r="E25" s="31"/>
      <c r="F25" s="36">
        <v>-14448</v>
      </c>
      <c r="G25" s="36">
        <v>-24.910344827586208</v>
      </c>
      <c r="H25" s="37">
        <v>-0.06378244746600742</v>
      </c>
    </row>
    <row r="26" spans="1:8" ht="12.75" customHeight="1">
      <c r="A26" s="38" t="s">
        <v>29</v>
      </c>
      <c r="B26" s="36">
        <v>81277</v>
      </c>
      <c r="C26" s="36">
        <v>144.87878787878788</v>
      </c>
      <c r="D26" s="37">
        <v>0.3803393605870021</v>
      </c>
      <c r="E26" s="31"/>
      <c r="F26" s="36">
        <v>81600</v>
      </c>
      <c r="G26" s="36">
        <v>140.68965517241378</v>
      </c>
      <c r="H26" s="37">
        <v>0.36023309200070636</v>
      </c>
    </row>
    <row r="27" spans="1:8" ht="12.75" customHeight="1">
      <c r="A27" s="42" t="s">
        <v>89</v>
      </c>
      <c r="B27" s="52">
        <v>186773.57427047007</v>
      </c>
      <c r="C27" s="52">
        <v>332.92972240725504</v>
      </c>
      <c r="D27" s="53">
        <v>0.8740153033770874</v>
      </c>
      <c r="E27" s="45"/>
      <c r="F27" s="52">
        <v>63024.85275252015</v>
      </c>
      <c r="G27" s="52">
        <v>108.66353922848302</v>
      </c>
      <c r="H27" s="53">
        <v>0.2782308526952152</v>
      </c>
    </row>
    <row r="28" spans="1:8" ht="12.75" customHeight="1">
      <c r="A28" s="38"/>
      <c r="B28" s="36"/>
      <c r="C28" s="36"/>
      <c r="D28" s="37"/>
      <c r="E28" s="31"/>
      <c r="F28" s="36"/>
      <c r="G28" s="36"/>
      <c r="H28" s="37"/>
    </row>
    <row r="29" spans="1:8" ht="12.75" customHeight="1">
      <c r="A29" s="35" t="s">
        <v>104</v>
      </c>
      <c r="B29" s="36"/>
      <c r="C29" s="36"/>
      <c r="D29" s="37"/>
      <c r="E29" s="31"/>
      <c r="F29" s="36"/>
      <c r="G29" s="36"/>
      <c r="H29" s="37"/>
    </row>
    <row r="30" spans="1:8" ht="12.75" customHeight="1">
      <c r="A30" s="38" t="s">
        <v>70</v>
      </c>
      <c r="B30" s="36">
        <v>46800</v>
      </c>
      <c r="C30" s="36">
        <v>83.42245989304813</v>
      </c>
      <c r="D30" s="37">
        <v>0.21900269541778974</v>
      </c>
      <c r="E30" s="31"/>
      <c r="F30" s="36">
        <v>34300</v>
      </c>
      <c r="G30" s="36">
        <v>59.13793103448276</v>
      </c>
      <c r="H30" s="37">
        <v>0.15142150803461063</v>
      </c>
    </row>
    <row r="31" spans="1:8" ht="12.75" customHeight="1">
      <c r="A31" s="38" t="s">
        <v>30</v>
      </c>
      <c r="B31" s="36">
        <v>85766</v>
      </c>
      <c r="C31" s="36">
        <v>152.88057040998217</v>
      </c>
      <c r="D31" s="37">
        <v>0.40134583707696914</v>
      </c>
      <c r="E31" s="31"/>
      <c r="F31" s="36">
        <v>37500</v>
      </c>
      <c r="G31" s="36">
        <v>64.65517241379311</v>
      </c>
      <c r="H31" s="37">
        <v>0.16554829595620696</v>
      </c>
    </row>
    <row r="32" spans="1:8" ht="12.75" customHeight="1">
      <c r="A32" s="38" t="s">
        <v>38</v>
      </c>
      <c r="B32" s="36">
        <v>62500</v>
      </c>
      <c r="C32" s="36">
        <v>111.40819964349376</v>
      </c>
      <c r="D32" s="37">
        <v>0.2924715483677748</v>
      </c>
      <c r="E32" s="31"/>
      <c r="F32" s="36">
        <v>0</v>
      </c>
      <c r="G32" s="36">
        <v>0</v>
      </c>
      <c r="H32" s="37">
        <v>0</v>
      </c>
    </row>
    <row r="33" spans="1:8" ht="12.75" customHeight="1">
      <c r="A33" s="42" t="s">
        <v>105</v>
      </c>
      <c r="B33" s="52">
        <v>-8292.425729529932</v>
      </c>
      <c r="C33" s="52">
        <v>-14.781507539269041</v>
      </c>
      <c r="D33" s="53">
        <v>-0.0388047774854463</v>
      </c>
      <c r="E33" s="45"/>
      <c r="F33" s="52">
        <v>-8775.14724747985</v>
      </c>
      <c r="G33" s="52">
        <v>-15.129564219792845</v>
      </c>
      <c r="H33" s="53">
        <v>-0.03873895129560238</v>
      </c>
    </row>
    <row r="34" spans="1:8" ht="12.75" customHeight="1">
      <c r="A34" s="42"/>
      <c r="B34" s="54"/>
      <c r="C34" s="36"/>
      <c r="D34" s="37"/>
      <c r="E34" s="31"/>
      <c r="F34" s="54"/>
      <c r="G34" s="36"/>
      <c r="H34" s="37"/>
    </row>
    <row r="35" spans="1:8" ht="12.75" customHeight="1">
      <c r="A35" s="35" t="s">
        <v>106</v>
      </c>
      <c r="B35" s="76"/>
      <c r="C35" s="76"/>
      <c r="D35" s="76"/>
      <c r="E35" s="76"/>
      <c r="F35" s="76"/>
      <c r="G35" s="76"/>
      <c r="H35" s="76"/>
    </row>
    <row r="36" spans="1:8" ht="12.75" customHeight="1">
      <c r="A36" s="38" t="s">
        <v>93</v>
      </c>
      <c r="B36" s="39">
        <v>5495.04</v>
      </c>
      <c r="C36" s="110">
        <v>9.795080213903743</v>
      </c>
      <c r="D36" s="105">
        <v>0.025714285714285714</v>
      </c>
      <c r="E36" s="76"/>
      <c r="F36" s="110">
        <v>3256.3199999999997</v>
      </c>
      <c r="G36" s="110">
        <v>5.614344827586207</v>
      </c>
      <c r="H36" s="105">
        <v>0.014375419389016422</v>
      </c>
    </row>
    <row r="37" spans="1:8" ht="12.75" customHeight="1">
      <c r="A37" s="38" t="s">
        <v>67</v>
      </c>
      <c r="B37" s="76">
        <v>0</v>
      </c>
      <c r="C37" s="76">
        <v>0</v>
      </c>
      <c r="D37" s="105">
        <v>0</v>
      </c>
      <c r="E37" s="76"/>
      <c r="F37" s="76">
        <v>0</v>
      </c>
      <c r="G37" s="76">
        <v>0</v>
      </c>
      <c r="H37" s="105">
        <v>0</v>
      </c>
    </row>
    <row r="38" spans="1:8" ht="12.75" customHeight="1">
      <c r="A38" s="38" t="s">
        <v>66</v>
      </c>
      <c r="B38" s="39">
        <v>0</v>
      </c>
      <c r="C38" s="39">
        <v>0</v>
      </c>
      <c r="D38" s="50">
        <v>0</v>
      </c>
      <c r="E38" s="31"/>
      <c r="F38" s="39">
        <v>0</v>
      </c>
      <c r="G38" s="39">
        <v>0</v>
      </c>
      <c r="H38" s="50">
        <v>0</v>
      </c>
    </row>
    <row r="39" spans="1:8" ht="12.75" customHeight="1">
      <c r="A39" s="38" t="s">
        <v>39</v>
      </c>
      <c r="B39" s="36">
        <v>0</v>
      </c>
      <c r="C39" s="40">
        <v>0</v>
      </c>
      <c r="D39" s="41">
        <v>0</v>
      </c>
      <c r="E39" s="31"/>
      <c r="F39" s="39">
        <v>0</v>
      </c>
      <c r="G39" s="40">
        <v>0</v>
      </c>
      <c r="H39" s="41">
        <v>0</v>
      </c>
    </row>
    <row r="40" spans="1:8" ht="12.75" customHeight="1">
      <c r="A40" s="42" t="s">
        <v>107</v>
      </c>
      <c r="B40" s="52">
        <v>-2797.385729529932</v>
      </c>
      <c r="C40" s="48">
        <v>-4.986427325365298</v>
      </c>
      <c r="D40" s="49">
        <v>-0.013090491771160584</v>
      </c>
      <c r="E40" s="45"/>
      <c r="F40" s="52">
        <v>-5518.8272474798505</v>
      </c>
      <c r="G40" s="48">
        <v>-9.515219392206639</v>
      </c>
      <c r="H40" s="49">
        <v>-0.024363531906585956</v>
      </c>
    </row>
    <row r="41" spans="1:8" ht="12.75" customHeight="1">
      <c r="A41" s="102"/>
      <c r="B41" s="36"/>
      <c r="C41" s="36"/>
      <c r="D41" s="37"/>
      <c r="E41" s="31"/>
      <c r="F41" s="36"/>
      <c r="G41" s="36"/>
      <c r="H41" s="37"/>
    </row>
    <row r="42" spans="1:8" ht="12.75" customHeight="1">
      <c r="A42" s="35" t="s">
        <v>108</v>
      </c>
      <c r="B42" s="54"/>
      <c r="C42" s="36"/>
      <c r="D42" s="37"/>
      <c r="E42" s="31"/>
      <c r="F42" s="54"/>
      <c r="G42" s="36"/>
      <c r="H42" s="37"/>
    </row>
    <row r="43" spans="1:8" ht="12.75" customHeight="1">
      <c r="A43" s="38" t="s">
        <v>84</v>
      </c>
      <c r="B43" s="36">
        <v>7500000</v>
      </c>
      <c r="C43" s="36">
        <v>13368.98395721925</v>
      </c>
      <c r="D43" s="37">
        <v>35.09658580413297</v>
      </c>
      <c r="E43" s="31"/>
      <c r="F43" s="36">
        <v>7875000</v>
      </c>
      <c r="G43" s="36">
        <v>13577.586206896553</v>
      </c>
      <c r="H43" s="37">
        <v>34.76514215080346</v>
      </c>
    </row>
    <row r="44" spans="1:8" ht="12.75" customHeight="1">
      <c r="A44" s="38" t="s">
        <v>51</v>
      </c>
      <c r="B44" s="104">
        <v>206722</v>
      </c>
      <c r="C44" s="104">
        <v>368.4884135472371</v>
      </c>
      <c r="D44" s="105">
        <v>0.9673648547469302</v>
      </c>
      <c r="E44" s="31"/>
      <c r="F44" s="36">
        <v>198522</v>
      </c>
      <c r="G44" s="36">
        <v>342.2793103448276</v>
      </c>
      <c r="H44" s="37">
        <v>0.8763994349284832</v>
      </c>
    </row>
    <row r="45" spans="1:8" ht="12.75" customHeight="1">
      <c r="A45" s="38" t="s">
        <v>52</v>
      </c>
      <c r="B45" s="104">
        <v>1444801</v>
      </c>
      <c r="C45" s="104">
        <v>2575.402852049911</v>
      </c>
      <c r="D45" s="105">
        <v>6.76101096885295</v>
      </c>
      <c r="E45" s="76"/>
      <c r="F45" s="104">
        <v>1522230</v>
      </c>
      <c r="G45" s="104">
        <v>2624.5344827586205</v>
      </c>
      <c r="H45" s="105">
        <v>6.720068868091118</v>
      </c>
    </row>
    <row r="46" spans="1:8" ht="12.75" customHeight="1">
      <c r="A46" s="38" t="s">
        <v>53</v>
      </c>
      <c r="B46" s="104">
        <v>1011901.44</v>
      </c>
      <c r="C46" s="104">
        <v>1803.7458823529412</v>
      </c>
      <c r="D46" s="105">
        <v>4.735238095238095</v>
      </c>
      <c r="E46" s="76"/>
      <c r="F46" s="104">
        <v>1011901.44</v>
      </c>
      <c r="G46" s="104">
        <v>1744.6576551724138</v>
      </c>
      <c r="H46" s="105">
        <v>4.467161575136853</v>
      </c>
    </row>
    <row r="47" spans="1:8" ht="12.75" customHeight="1">
      <c r="A47" s="38" t="s">
        <v>86</v>
      </c>
      <c r="B47" s="40">
        <v>0</v>
      </c>
      <c r="C47" s="40">
        <v>0</v>
      </c>
      <c r="D47" s="41">
        <v>0</v>
      </c>
      <c r="E47" s="76"/>
      <c r="F47" s="76">
        <v>0</v>
      </c>
      <c r="G47" s="76">
        <v>0</v>
      </c>
      <c r="H47" s="105">
        <v>0</v>
      </c>
    </row>
    <row r="48" spans="1:8" ht="12.75" customHeight="1">
      <c r="A48" s="42" t="s">
        <v>80</v>
      </c>
      <c r="B48" s="112">
        <v>10163424.44</v>
      </c>
      <c r="C48" s="112">
        <v>18116.62110516934</v>
      </c>
      <c r="D48" s="113">
        <v>47.56019972297095</v>
      </c>
      <c r="E48" s="45"/>
      <c r="F48" s="55">
        <v>10607653.44</v>
      </c>
      <c r="G48" s="55">
        <v>18289.05765517241</v>
      </c>
      <c r="H48" s="56">
        <v>46.82877202895991</v>
      </c>
    </row>
    <row r="49" spans="1:8" ht="12.75" customHeight="1">
      <c r="A49" s="38" t="s">
        <v>68</v>
      </c>
      <c r="B49" s="40">
        <v>4652000</v>
      </c>
      <c r="C49" s="40">
        <v>8292.335115864527</v>
      </c>
      <c r="D49" s="41">
        <v>21.769242288110213</v>
      </c>
      <c r="E49" s="31"/>
      <c r="F49" s="40">
        <v>4604100</v>
      </c>
      <c r="G49" s="40">
        <v>7938.103448275862</v>
      </c>
      <c r="H49" s="41">
        <v>20.325357584319267</v>
      </c>
    </row>
    <row r="50" spans="1:8" ht="12.75" customHeight="1">
      <c r="A50" s="42" t="s">
        <v>69</v>
      </c>
      <c r="B50" s="48">
        <v>5511424.4399999995</v>
      </c>
      <c r="C50" s="48">
        <v>9824.285989304812</v>
      </c>
      <c r="D50" s="49">
        <v>25.790957434860733</v>
      </c>
      <c r="E50" s="45"/>
      <c r="F50" s="48">
        <v>6003553.4399999995</v>
      </c>
      <c r="G50" s="48">
        <v>10350.954206896551</v>
      </c>
      <c r="H50" s="49">
        <v>26.503414444640647</v>
      </c>
    </row>
    <row r="51" spans="1:8" ht="12.75" customHeight="1">
      <c r="A51" s="76"/>
      <c r="B51" s="76"/>
      <c r="C51" s="76"/>
      <c r="D51" s="76"/>
      <c r="E51" s="76"/>
      <c r="F51" s="76"/>
      <c r="G51" s="76"/>
      <c r="H51" s="76"/>
    </row>
    <row r="52" spans="1:8" ht="12.75">
      <c r="A52" s="119" t="s">
        <v>101</v>
      </c>
      <c r="B52" s="119"/>
      <c r="C52" s="119"/>
      <c r="D52" s="119"/>
      <c r="E52" s="119"/>
      <c r="F52" s="119"/>
      <c r="G52" s="119"/>
      <c r="H52" s="119"/>
    </row>
    <row r="53" spans="1:8" ht="12.75" customHeight="1">
      <c r="A53" s="119"/>
      <c r="B53" s="119"/>
      <c r="C53" s="119"/>
      <c r="D53" s="119"/>
      <c r="E53" s="119"/>
      <c r="F53" s="119"/>
      <c r="G53" s="119"/>
      <c r="H53" s="119"/>
    </row>
    <row r="54" spans="1:8" ht="12.75">
      <c r="A54" s="119"/>
      <c r="B54" s="119"/>
      <c r="C54" s="119"/>
      <c r="D54" s="119"/>
      <c r="E54" s="119"/>
      <c r="F54" s="119"/>
      <c r="G54" s="119"/>
      <c r="H54" s="119"/>
    </row>
  </sheetData>
  <sheetProtection/>
  <mergeCells count="3">
    <mergeCell ref="B2:D2"/>
    <mergeCell ref="F2:H2"/>
    <mergeCell ref="A52:H54"/>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60"/>
  <sheetViews>
    <sheetView zoomScalePageLayoutView="0" workbookViewId="0" topLeftCell="A1">
      <selection activeCell="A1" sqref="A1"/>
    </sheetView>
  </sheetViews>
  <sheetFormatPr defaultColWidth="9.140625" defaultRowHeight="12.75"/>
  <cols>
    <col min="1" max="1" width="28.7109375" style="88" customWidth="1"/>
    <col min="2" max="2" width="9.7109375" style="85" customWidth="1"/>
    <col min="3" max="3" width="8.7109375" style="85" customWidth="1"/>
    <col min="4" max="4" width="8.7109375" style="86" customWidth="1"/>
    <col min="5" max="5" width="1.7109375" style="59" customWidth="1"/>
    <col min="6" max="6" width="9.7109375" style="85" customWidth="1"/>
    <col min="7" max="7" width="9.28125" style="85" customWidth="1"/>
    <col min="8" max="8" width="8.7109375" style="86" customWidth="1"/>
    <col min="9" max="16384" width="9.140625" style="76" customWidth="1"/>
  </cols>
  <sheetData>
    <row r="1" spans="1:8" ht="18">
      <c r="A1" s="57" t="s">
        <v>114</v>
      </c>
      <c r="B1" s="77"/>
      <c r="C1" s="77"/>
      <c r="D1" s="78"/>
      <c r="E1" s="79"/>
      <c r="F1" s="77"/>
      <c r="G1" s="77"/>
      <c r="H1" s="80"/>
    </row>
    <row r="2" spans="1:8" ht="15">
      <c r="A2" s="81"/>
      <c r="B2" s="77"/>
      <c r="C2" s="77"/>
      <c r="D2" s="78"/>
      <c r="E2" s="79"/>
      <c r="F2" s="77"/>
      <c r="G2" s="77"/>
      <c r="H2" s="80"/>
    </row>
    <row r="3" spans="1:8" ht="13.5" customHeight="1">
      <c r="A3" s="58"/>
      <c r="B3" s="124" t="s">
        <v>110</v>
      </c>
      <c r="C3" s="125"/>
      <c r="D3" s="125"/>
      <c r="F3" s="126" t="s">
        <v>111</v>
      </c>
      <c r="G3" s="127"/>
      <c r="H3" s="127"/>
    </row>
    <row r="4" spans="1:8" ht="39">
      <c r="A4" s="60"/>
      <c r="B4" s="32" t="s">
        <v>118</v>
      </c>
      <c r="C4" s="32" t="s">
        <v>119</v>
      </c>
      <c r="D4" s="33" t="s">
        <v>85</v>
      </c>
      <c r="E4" s="34"/>
      <c r="F4" s="32" t="s">
        <v>118</v>
      </c>
      <c r="G4" s="32" t="s">
        <v>119</v>
      </c>
      <c r="H4" s="33" t="s">
        <v>85</v>
      </c>
    </row>
    <row r="5" spans="1:8" ht="12.75" customHeight="1">
      <c r="A5" s="58" t="s">
        <v>62</v>
      </c>
      <c r="B5" s="61"/>
      <c r="C5" s="61"/>
      <c r="D5" s="62"/>
      <c r="F5" s="61"/>
      <c r="G5" s="61"/>
      <c r="H5" s="62"/>
    </row>
    <row r="6" spans="1:8" ht="12.75" customHeight="1">
      <c r="A6" s="31" t="s">
        <v>23</v>
      </c>
      <c r="B6" s="63">
        <v>129152</v>
      </c>
      <c r="C6" s="61">
        <v>230.2174688057041</v>
      </c>
      <c r="D6" s="62">
        <v>0.6043725666367176</v>
      </c>
      <c r="F6" s="63">
        <v>134949</v>
      </c>
      <c r="G6" s="61">
        <v>232.67068965517242</v>
      </c>
      <c r="H6" s="62">
        <v>0.5957487197598446</v>
      </c>
    </row>
    <row r="7" spans="1:8" ht="12.75" customHeight="1">
      <c r="A7" s="31" t="s">
        <v>24</v>
      </c>
      <c r="B7" s="63">
        <v>18235</v>
      </c>
      <c r="C7" s="61">
        <v>32.50445632798574</v>
      </c>
      <c r="D7" s="62">
        <v>0.08533149895178196</v>
      </c>
      <c r="F7" s="63">
        <v>15555</v>
      </c>
      <c r="G7" s="61">
        <v>26.81896551724138</v>
      </c>
      <c r="H7" s="62">
        <v>0.06866943316263464</v>
      </c>
    </row>
    <row r="8" spans="1:8" ht="12.75" customHeight="1">
      <c r="A8" s="31" t="s">
        <v>25</v>
      </c>
      <c r="B8" s="63">
        <v>5399.151</v>
      </c>
      <c r="C8" s="61">
        <v>9.624155080213903</v>
      </c>
      <c r="D8" s="62">
        <v>0.025265568845462712</v>
      </c>
      <c r="F8" s="63">
        <v>4451.087399999999</v>
      </c>
      <c r="G8" s="61">
        <v>7.674288620689654</v>
      </c>
      <c r="H8" s="62">
        <v>0.019649864912590496</v>
      </c>
    </row>
    <row r="9" spans="1:8" ht="12.75" customHeight="1">
      <c r="A9" s="45" t="s">
        <v>76</v>
      </c>
      <c r="B9" s="64">
        <v>152786.151</v>
      </c>
      <c r="C9" s="65">
        <v>272.34608021390375</v>
      </c>
      <c r="D9" s="66">
        <v>0.7149696344339623</v>
      </c>
      <c r="E9" s="58"/>
      <c r="F9" s="64">
        <v>154955.0874</v>
      </c>
      <c r="G9" s="65">
        <v>267.16394379310344</v>
      </c>
      <c r="H9" s="66">
        <v>0.6840680178350697</v>
      </c>
    </row>
    <row r="10" spans="1:8" ht="12.75" customHeight="1">
      <c r="A10" s="31" t="s">
        <v>26</v>
      </c>
      <c r="B10" s="63">
        <v>43758</v>
      </c>
      <c r="C10" s="61">
        <v>78</v>
      </c>
      <c r="D10" s="62">
        <v>0.20476752021563344</v>
      </c>
      <c r="F10" s="63">
        <v>46400</v>
      </c>
      <c r="G10" s="61">
        <v>80</v>
      </c>
      <c r="H10" s="62">
        <v>0.20483842486314674</v>
      </c>
    </row>
    <row r="11" spans="1:8" ht="12.75" customHeight="1">
      <c r="A11" s="31" t="s">
        <v>15</v>
      </c>
      <c r="B11" s="63">
        <v>24684</v>
      </c>
      <c r="C11" s="61">
        <v>44</v>
      </c>
      <c r="D11" s="62">
        <v>0.11550988319856244</v>
      </c>
      <c r="F11" s="63">
        <v>23200</v>
      </c>
      <c r="G11" s="61">
        <v>40</v>
      </c>
      <c r="H11" s="62">
        <v>0.10241921243157337</v>
      </c>
    </row>
    <row r="12" spans="1:8" ht="12.75" customHeight="1">
      <c r="A12" s="31" t="s">
        <v>43</v>
      </c>
      <c r="B12" s="63">
        <v>13464</v>
      </c>
      <c r="C12" s="61">
        <v>24</v>
      </c>
      <c r="D12" s="62">
        <v>0.06300539083557952</v>
      </c>
      <c r="F12" s="63">
        <v>17400</v>
      </c>
      <c r="G12" s="61">
        <v>30</v>
      </c>
      <c r="H12" s="62">
        <v>0.07681440932368003</v>
      </c>
    </row>
    <row r="13" spans="1:8" ht="12.75" customHeight="1">
      <c r="A13" s="31" t="s">
        <v>16</v>
      </c>
      <c r="B13" s="63">
        <v>21318</v>
      </c>
      <c r="C13" s="61">
        <v>38</v>
      </c>
      <c r="D13" s="62">
        <v>0.09975853548966757</v>
      </c>
      <c r="F13" s="63">
        <v>24940</v>
      </c>
      <c r="G13" s="61">
        <v>43</v>
      </c>
      <c r="H13" s="62">
        <v>0.11010065336394137</v>
      </c>
    </row>
    <row r="14" spans="1:8" ht="12.75" customHeight="1">
      <c r="A14" s="31" t="s">
        <v>55</v>
      </c>
      <c r="B14" s="63">
        <v>148104</v>
      </c>
      <c r="C14" s="61">
        <v>264</v>
      </c>
      <c r="D14" s="62">
        <v>0.6930592991913747</v>
      </c>
      <c r="F14" s="63">
        <v>116000</v>
      </c>
      <c r="G14" s="61">
        <v>200</v>
      </c>
      <c r="H14" s="62">
        <v>0.5120960621578668</v>
      </c>
    </row>
    <row r="15" spans="1:8" ht="12.75" customHeight="1">
      <c r="A15" s="31" t="s">
        <v>50</v>
      </c>
      <c r="B15" s="63">
        <v>5610</v>
      </c>
      <c r="C15" s="61">
        <v>10</v>
      </c>
      <c r="D15" s="62">
        <v>0.026252246181491464</v>
      </c>
      <c r="F15" s="63">
        <v>8700</v>
      </c>
      <c r="G15" s="61">
        <v>15</v>
      </c>
      <c r="H15" s="62">
        <v>0.038407204661840014</v>
      </c>
    </row>
    <row r="16" spans="1:8" ht="12.75" customHeight="1">
      <c r="A16" s="31" t="s">
        <v>40</v>
      </c>
      <c r="B16" s="63">
        <v>130152</v>
      </c>
      <c r="C16" s="61">
        <v>232</v>
      </c>
      <c r="D16" s="62">
        <v>0.609052111410602</v>
      </c>
      <c r="F16" s="63">
        <v>156600</v>
      </c>
      <c r="G16" s="61">
        <v>270</v>
      </c>
      <c r="H16" s="62">
        <v>0.6913296839131202</v>
      </c>
    </row>
    <row r="17" spans="1:8" ht="12.75" customHeight="1">
      <c r="A17" s="31" t="s">
        <v>41</v>
      </c>
      <c r="B17" s="63">
        <v>19074</v>
      </c>
      <c r="C17" s="61">
        <v>34</v>
      </c>
      <c r="D17" s="62">
        <v>0.08925763701707098</v>
      </c>
      <c r="F17" s="63">
        <v>17400</v>
      </c>
      <c r="G17" s="61">
        <v>30</v>
      </c>
      <c r="H17" s="62">
        <v>0.07681440932368003</v>
      </c>
    </row>
    <row r="18" spans="1:8" ht="12.75" customHeight="1">
      <c r="A18" s="31" t="s">
        <v>17</v>
      </c>
      <c r="B18" s="63">
        <v>113322</v>
      </c>
      <c r="C18" s="61">
        <v>202</v>
      </c>
      <c r="D18" s="62">
        <v>0.5302953728661276</v>
      </c>
      <c r="F18" s="63">
        <v>118900</v>
      </c>
      <c r="G18" s="61">
        <v>205</v>
      </c>
      <c r="H18" s="62">
        <v>0.5248984637118135</v>
      </c>
    </row>
    <row r="19" spans="1:8" ht="12.75" customHeight="1">
      <c r="A19" s="31" t="s">
        <v>18</v>
      </c>
      <c r="B19" s="63">
        <v>5610</v>
      </c>
      <c r="C19" s="61">
        <v>10</v>
      </c>
      <c r="D19" s="62">
        <v>0.026252246181491464</v>
      </c>
      <c r="F19" s="63">
        <v>6380</v>
      </c>
      <c r="G19" s="61">
        <v>11</v>
      </c>
      <c r="H19" s="62">
        <v>0.028165283418682678</v>
      </c>
    </row>
    <row r="20" spans="1:8" ht="12.75" customHeight="1">
      <c r="A20" s="31" t="s">
        <v>44</v>
      </c>
      <c r="B20" s="63">
        <v>9537</v>
      </c>
      <c r="C20" s="61">
        <v>17</v>
      </c>
      <c r="D20" s="62">
        <v>0.04462881850853549</v>
      </c>
      <c r="F20" s="63">
        <v>9280</v>
      </c>
      <c r="G20" s="61">
        <v>16</v>
      </c>
      <c r="H20" s="62">
        <v>0.04096768497262935</v>
      </c>
    </row>
    <row r="21" spans="1:8" ht="12.75" customHeight="1">
      <c r="A21" s="31" t="s">
        <v>45</v>
      </c>
      <c r="B21" s="63">
        <v>8415</v>
      </c>
      <c r="C21" s="61">
        <v>15</v>
      </c>
      <c r="D21" s="62">
        <v>0.039378369272237194</v>
      </c>
      <c r="F21" s="63">
        <v>12180</v>
      </c>
      <c r="G21" s="61">
        <v>21</v>
      </c>
      <c r="H21" s="62">
        <v>0.05377008652657602</v>
      </c>
    </row>
    <row r="22" spans="1:8" ht="12.75" customHeight="1">
      <c r="A22" s="31" t="s">
        <v>56</v>
      </c>
      <c r="B22" s="63">
        <v>5610</v>
      </c>
      <c r="C22" s="61">
        <v>10</v>
      </c>
      <c r="D22" s="62">
        <v>0.026252246181491464</v>
      </c>
      <c r="F22" s="63">
        <v>5800</v>
      </c>
      <c r="G22" s="61">
        <v>10</v>
      </c>
      <c r="H22" s="62">
        <v>0.025604803107893342</v>
      </c>
    </row>
    <row r="23" spans="1:8" ht="12.75" customHeight="1">
      <c r="A23" s="31" t="s">
        <v>27</v>
      </c>
      <c r="B23" s="63">
        <v>20196</v>
      </c>
      <c r="C23" s="61">
        <v>36</v>
      </c>
      <c r="D23" s="62">
        <v>0.09450808625336928</v>
      </c>
      <c r="F23" s="63">
        <v>22620</v>
      </c>
      <c r="G23" s="61">
        <v>39</v>
      </c>
      <c r="H23" s="62">
        <v>0.09985873212078404</v>
      </c>
    </row>
    <row r="24" spans="1:8" ht="12.75" customHeight="1">
      <c r="A24" s="31" t="s">
        <v>19</v>
      </c>
      <c r="B24" s="63">
        <v>26367</v>
      </c>
      <c r="C24" s="61">
        <v>47</v>
      </c>
      <c r="D24" s="62">
        <v>0.12338555705300988</v>
      </c>
      <c r="F24" s="63">
        <v>29580</v>
      </c>
      <c r="G24" s="61">
        <v>51</v>
      </c>
      <c r="H24" s="62">
        <v>0.13058449585025605</v>
      </c>
    </row>
    <row r="25" spans="1:8" ht="12.75" customHeight="1">
      <c r="A25" s="31" t="s">
        <v>20</v>
      </c>
      <c r="B25" s="63">
        <v>75174</v>
      </c>
      <c r="C25" s="61">
        <v>134</v>
      </c>
      <c r="D25" s="62">
        <v>0.35178009883198563</v>
      </c>
      <c r="F25" s="63">
        <v>65800</v>
      </c>
      <c r="G25" s="61">
        <v>113.44827586206897</v>
      </c>
      <c r="H25" s="62">
        <v>0.2904820766378245</v>
      </c>
    </row>
    <row r="26" spans="1:8" ht="12.75" customHeight="1">
      <c r="A26" s="45" t="s">
        <v>75</v>
      </c>
      <c r="B26" s="64">
        <v>670395</v>
      </c>
      <c r="C26" s="65">
        <v>1195</v>
      </c>
      <c r="D26" s="66">
        <v>3.13714341868823</v>
      </c>
      <c r="E26" s="58"/>
      <c r="F26" s="64">
        <v>681180</v>
      </c>
      <c r="G26" s="65">
        <v>1174.448275862069</v>
      </c>
      <c r="H26" s="66">
        <v>3.007151686385308</v>
      </c>
    </row>
    <row r="27" spans="1:8" ht="12.75" customHeight="1">
      <c r="A27" s="31" t="s">
        <v>87</v>
      </c>
      <c r="B27" s="63">
        <v>3992</v>
      </c>
      <c r="C27" s="61">
        <v>7.115864527629234</v>
      </c>
      <c r="D27" s="62">
        <v>0.01868074273734651</v>
      </c>
      <c r="F27" s="63">
        <v>4195</v>
      </c>
      <c r="G27" s="61">
        <v>7.232758620689655</v>
      </c>
      <c r="H27" s="62">
        <v>0.018519336040967685</v>
      </c>
    </row>
    <row r="28" spans="1:8" ht="12.75" customHeight="1">
      <c r="A28" s="31" t="s">
        <v>42</v>
      </c>
      <c r="B28" s="63">
        <v>7732</v>
      </c>
      <c r="C28" s="61">
        <v>13.7825311942959</v>
      </c>
      <c r="D28" s="62">
        <v>0.03618224019167415</v>
      </c>
      <c r="F28" s="63">
        <v>7803</v>
      </c>
      <c r="G28" s="61">
        <v>13.453448275862069</v>
      </c>
      <c r="H28" s="62">
        <v>0.03444728942256754</v>
      </c>
    </row>
    <row r="29" spans="1:8" ht="12.75" customHeight="1">
      <c r="A29" s="31" t="s">
        <v>57</v>
      </c>
      <c r="B29" s="63">
        <v>5263</v>
      </c>
      <c r="C29" s="61">
        <v>9.381461675579322</v>
      </c>
      <c r="D29" s="62">
        <v>0.02462844414495358</v>
      </c>
      <c r="F29" s="63">
        <v>5392</v>
      </c>
      <c r="G29" s="61">
        <v>9.296551724137931</v>
      </c>
      <c r="H29" s="62">
        <v>0.02380363764788981</v>
      </c>
    </row>
    <row r="30" spans="1:8" ht="12.75" customHeight="1">
      <c r="A30" s="31" t="s">
        <v>58</v>
      </c>
      <c r="B30" s="63">
        <v>3427</v>
      </c>
      <c r="C30" s="61">
        <v>6.10873440285205</v>
      </c>
      <c r="D30" s="62">
        <v>0.016036799940101827</v>
      </c>
      <c r="F30" s="63">
        <v>3330</v>
      </c>
      <c r="G30" s="61">
        <v>5.741379310344827</v>
      </c>
      <c r="H30" s="62">
        <v>0.014700688680911178</v>
      </c>
    </row>
    <row r="31" spans="1:8" ht="12.75" customHeight="1">
      <c r="A31" s="31" t="s">
        <v>46</v>
      </c>
      <c r="B31" s="63">
        <v>0</v>
      </c>
      <c r="C31" s="61">
        <v>0</v>
      </c>
      <c r="D31" s="62">
        <v>0</v>
      </c>
      <c r="F31" s="63">
        <v>0</v>
      </c>
      <c r="G31" s="61">
        <v>0</v>
      </c>
      <c r="H31" s="62">
        <v>0</v>
      </c>
    </row>
    <row r="32" spans="1:8" ht="12.75" customHeight="1">
      <c r="A32" s="31" t="s">
        <v>21</v>
      </c>
      <c r="B32" s="63">
        <v>15476</v>
      </c>
      <c r="C32" s="61">
        <v>27.58645276292335</v>
      </c>
      <c r="D32" s="62">
        <v>0.07242063492063493</v>
      </c>
      <c r="F32" s="63">
        <v>15900</v>
      </c>
      <c r="G32" s="61">
        <v>27.413793103448278</v>
      </c>
      <c r="H32" s="62">
        <v>0.07019247748543175</v>
      </c>
    </row>
    <row r="33" spans="1:8" ht="12.75" customHeight="1">
      <c r="A33" s="31" t="s">
        <v>22</v>
      </c>
      <c r="B33" s="63">
        <v>12315</v>
      </c>
      <c r="C33" s="61">
        <v>21.951871657754012</v>
      </c>
      <c r="D33" s="62">
        <v>0.05762859389038634</v>
      </c>
      <c r="F33" s="63">
        <v>12896</v>
      </c>
      <c r="G33" s="61">
        <v>22.23448275862069</v>
      </c>
      <c r="H33" s="62">
        <v>0.0569309553240332</v>
      </c>
    </row>
    <row r="34" spans="1:8" ht="12.75" customHeight="1">
      <c r="A34" s="31" t="s">
        <v>98</v>
      </c>
      <c r="B34" s="63">
        <v>4686.393044</v>
      </c>
      <c r="C34" s="61">
        <v>8.353641789661319</v>
      </c>
      <c r="D34" s="62">
        <v>0.021930186077418392</v>
      </c>
      <c r="F34" s="63">
        <v>5019.256262</v>
      </c>
      <c r="G34" s="61">
        <v>8.65389010689655</v>
      </c>
      <c r="H34" s="62">
        <v>0.022158115230443226</v>
      </c>
    </row>
    <row r="35" spans="1:8" ht="12.75" customHeight="1">
      <c r="A35" s="31" t="s">
        <v>82</v>
      </c>
      <c r="B35" s="63">
        <v>9561.056</v>
      </c>
      <c r="C35" s="61">
        <v>17.042880570409984</v>
      </c>
      <c r="D35" s="62">
        <v>0.04474138963761606</v>
      </c>
      <c r="F35" s="63">
        <v>11648.72</v>
      </c>
      <c r="G35" s="61">
        <v>20.084</v>
      </c>
      <c r="H35" s="62">
        <v>0.05142468656189299</v>
      </c>
    </row>
    <row r="36" spans="1:8" ht="12.75" customHeight="1">
      <c r="A36" s="45" t="s">
        <v>77</v>
      </c>
      <c r="B36" s="64">
        <v>62452.44904399999</v>
      </c>
      <c r="C36" s="65">
        <v>111.32343858110515</v>
      </c>
      <c r="D36" s="66">
        <v>0.29224903154013177</v>
      </c>
      <c r="F36" s="64">
        <v>66183.976262</v>
      </c>
      <c r="G36" s="65">
        <v>114.11030389999999</v>
      </c>
      <c r="H36" s="66">
        <v>0.29217718639413737</v>
      </c>
    </row>
    <row r="37" spans="1:8" ht="12.75" customHeight="1">
      <c r="A37" s="45" t="s">
        <v>78</v>
      </c>
      <c r="B37" s="65">
        <v>885633.6000440001</v>
      </c>
      <c r="C37" s="65">
        <v>1578.669518795009</v>
      </c>
      <c r="D37" s="66">
        <v>4.144362084662324</v>
      </c>
      <c r="E37" s="58"/>
      <c r="F37" s="65">
        <v>902319.063662</v>
      </c>
      <c r="G37" s="65">
        <v>1555.7225235551723</v>
      </c>
      <c r="H37" s="66">
        <v>3.9833968906145154</v>
      </c>
    </row>
    <row r="38" spans="1:8" ht="12.75" customHeight="1">
      <c r="A38" s="31"/>
      <c r="B38" s="61"/>
      <c r="C38" s="61"/>
      <c r="D38" s="62"/>
      <c r="F38" s="61"/>
      <c r="G38" s="61"/>
      <c r="H38" s="62"/>
    </row>
    <row r="39" spans="1:8" ht="12.75" customHeight="1">
      <c r="A39" s="67" t="s">
        <v>91</v>
      </c>
      <c r="B39" s="68"/>
      <c r="C39" s="61"/>
      <c r="D39" s="62"/>
      <c r="F39" s="61"/>
      <c r="G39" s="61"/>
      <c r="H39" s="62"/>
    </row>
    <row r="40" spans="1:8" ht="15" customHeight="1">
      <c r="A40" s="31" t="s">
        <v>90</v>
      </c>
      <c r="B40" s="68">
        <v>587664.719956</v>
      </c>
      <c r="C40" s="69">
        <v>1047.5306951087343</v>
      </c>
      <c r="D40" s="70">
        <v>2.750003369066337</v>
      </c>
      <c r="F40" s="68">
        <v>343364.15633800015</v>
      </c>
      <c r="G40" s="69">
        <v>592.0071661000003</v>
      </c>
      <c r="H40" s="70">
        <v>1.5158226926452416</v>
      </c>
    </row>
    <row r="41" spans="1:8" ht="15.75" customHeight="1">
      <c r="A41" s="31" t="s">
        <v>83</v>
      </c>
      <c r="B41" s="106">
        <v>0.5766334339200161</v>
      </c>
      <c r="C41" s="61"/>
      <c r="D41" s="62"/>
      <c r="F41" s="106">
        <v>0.6703640418574696</v>
      </c>
      <c r="G41" s="61"/>
      <c r="H41" s="62"/>
    </row>
    <row r="42" spans="1:8" ht="12.75" customHeight="1">
      <c r="A42" s="31" t="s">
        <v>71</v>
      </c>
      <c r="B42" s="107">
        <v>0.05782152692975597</v>
      </c>
      <c r="C42" s="61"/>
      <c r="D42" s="62"/>
      <c r="F42" s="107">
        <v>0.03236947344482628</v>
      </c>
      <c r="G42" s="61"/>
      <c r="H42" s="62"/>
    </row>
    <row r="43" spans="1:8" ht="12.75" customHeight="1">
      <c r="A43" s="31" t="s">
        <v>59</v>
      </c>
      <c r="B43" s="107">
        <v>0.053405598345824375</v>
      </c>
      <c r="C43" s="61"/>
      <c r="D43" s="62"/>
      <c r="F43" s="107">
        <v>0.011154753098691524</v>
      </c>
      <c r="G43" s="61"/>
      <c r="H43" s="62"/>
    </row>
    <row r="44" spans="1:8" ht="12.75" customHeight="1">
      <c r="A44" s="31" t="s">
        <v>72</v>
      </c>
      <c r="B44" s="108">
        <v>0.1909822640379326</v>
      </c>
      <c r="C44" s="61"/>
      <c r="D44" s="62"/>
      <c r="E44" s="71"/>
      <c r="F44" s="108">
        <v>0.20534414840053017</v>
      </c>
      <c r="G44" s="61"/>
      <c r="H44" s="62"/>
    </row>
    <row r="45" spans="1:8" ht="12.75" customHeight="1">
      <c r="A45" s="31" t="s">
        <v>73</v>
      </c>
      <c r="B45" s="109">
        <v>0.3826267718896813</v>
      </c>
      <c r="C45" s="61"/>
      <c r="D45" s="62"/>
      <c r="E45" s="71"/>
      <c r="F45" s="109">
        <v>0.2550971080424215</v>
      </c>
      <c r="G45" s="73"/>
      <c r="H45" s="62"/>
    </row>
    <row r="46" spans="1:8" ht="5.25" customHeight="1">
      <c r="A46" s="31"/>
      <c r="B46" s="72"/>
      <c r="C46" s="61"/>
      <c r="D46" s="62"/>
      <c r="E46" s="71"/>
      <c r="F46" s="72"/>
      <c r="G46" s="73"/>
      <c r="H46" s="62"/>
    </row>
    <row r="47" spans="1:8" ht="12.75" customHeight="1">
      <c r="A47" s="31" t="s">
        <v>74</v>
      </c>
      <c r="B47" s="61">
        <v>85000</v>
      </c>
      <c r="C47" s="61">
        <v>151.5151515151515</v>
      </c>
      <c r="D47" s="62">
        <v>0.3977613057801737</v>
      </c>
      <c r="E47" s="58"/>
      <c r="F47" s="61">
        <v>85000</v>
      </c>
      <c r="G47" s="61">
        <v>146.55172413793105</v>
      </c>
      <c r="H47" s="62">
        <v>0.3752428041674024</v>
      </c>
    </row>
    <row r="48" spans="1:8" ht="12.75" customHeight="1">
      <c r="A48" s="79"/>
      <c r="B48" s="82"/>
      <c r="C48" s="82"/>
      <c r="D48" s="83"/>
      <c r="E48" s="79"/>
      <c r="F48" s="82"/>
      <c r="G48" s="82"/>
      <c r="H48" s="83"/>
    </row>
    <row r="49" spans="1:8" ht="12.75" customHeight="1">
      <c r="A49" s="74" t="s">
        <v>79</v>
      </c>
      <c r="B49" s="61"/>
      <c r="C49" s="61"/>
      <c r="D49" s="62"/>
      <c r="F49" s="61"/>
      <c r="G49" s="61"/>
      <c r="H49" s="62"/>
    </row>
    <row r="50" spans="1:8" ht="12.75" customHeight="1">
      <c r="A50" s="75" t="s">
        <v>99</v>
      </c>
      <c r="B50" s="61"/>
      <c r="C50" s="61"/>
      <c r="D50" s="62"/>
      <c r="F50" s="61"/>
      <c r="G50" s="61"/>
      <c r="H50" s="62"/>
    </row>
    <row r="51" spans="1:8" ht="12.75" customHeight="1">
      <c r="A51" s="128" t="s">
        <v>94</v>
      </c>
      <c r="B51" s="128"/>
      <c r="C51" s="128"/>
      <c r="D51" s="128"/>
      <c r="E51" s="128"/>
      <c r="F51" s="128"/>
      <c r="G51" s="128"/>
      <c r="H51" s="128"/>
    </row>
    <row r="52" spans="1:8" ht="12.75" customHeight="1">
      <c r="A52" s="128"/>
      <c r="B52" s="128"/>
      <c r="C52" s="128"/>
      <c r="D52" s="128"/>
      <c r="E52" s="128"/>
      <c r="F52" s="128"/>
      <c r="G52" s="128"/>
      <c r="H52" s="128"/>
    </row>
    <row r="53" spans="1:8" ht="12.75" customHeight="1">
      <c r="A53" s="128"/>
      <c r="B53" s="128"/>
      <c r="C53" s="128"/>
      <c r="D53" s="128"/>
      <c r="E53" s="128"/>
      <c r="F53" s="128"/>
      <c r="G53" s="128"/>
      <c r="H53" s="128"/>
    </row>
    <row r="54" spans="1:8" ht="12.75" customHeight="1">
      <c r="A54" s="75" t="s">
        <v>88</v>
      </c>
      <c r="B54" s="61"/>
      <c r="C54" s="61"/>
      <c r="D54" s="62"/>
      <c r="F54" s="61"/>
      <c r="G54" s="61"/>
      <c r="H54" s="62"/>
    </row>
    <row r="60" spans="1:5" ht="12.75">
      <c r="A60" s="84"/>
      <c r="E60" s="87"/>
    </row>
  </sheetData>
  <sheetProtection/>
  <mergeCells count="3">
    <mergeCell ref="B3:D3"/>
    <mergeCell ref="F3:H3"/>
    <mergeCell ref="A51:H53"/>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B2"/>
  <sheetViews>
    <sheetView zoomScalePageLayoutView="0" workbookViewId="0" topLeftCell="A1">
      <selection activeCell="B2" sqref="B2"/>
    </sheetView>
  </sheetViews>
  <sheetFormatPr defaultColWidth="9.140625" defaultRowHeight="12.75"/>
  <sheetData>
    <row r="2" ht="18">
      <c r="B2" s="1" t="s">
        <v>117</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
    </sheetView>
  </sheetViews>
  <sheetFormatPr defaultColWidth="9.140625" defaultRowHeight="12.75"/>
  <cols>
    <col min="1" max="1" width="26.7109375" style="0" customWidth="1"/>
    <col min="2" max="6" width="9.7109375" style="0" customWidth="1"/>
  </cols>
  <sheetData>
    <row r="1" spans="1:7" ht="18">
      <c r="A1" s="20" t="s">
        <v>116</v>
      </c>
      <c r="B1" s="21"/>
      <c r="C1" s="21"/>
      <c r="D1" s="21"/>
      <c r="E1" s="21"/>
      <c r="F1" s="21"/>
      <c r="G1" s="22"/>
    </row>
    <row r="2" spans="1:7" ht="15">
      <c r="A2" s="23"/>
      <c r="B2" s="22"/>
      <c r="C2" s="22"/>
      <c r="D2" s="22"/>
      <c r="E2" s="22"/>
      <c r="F2" s="22"/>
      <c r="G2" s="21"/>
    </row>
    <row r="3" spans="1:6" ht="25.5">
      <c r="A3" s="103"/>
      <c r="B3" s="111" t="s">
        <v>14</v>
      </c>
      <c r="C3" s="111" t="s">
        <v>95</v>
      </c>
      <c r="D3" s="111" t="s">
        <v>100</v>
      </c>
      <c r="E3" s="111" t="s">
        <v>110</v>
      </c>
      <c r="F3" s="114" t="s">
        <v>109</v>
      </c>
    </row>
    <row r="4" spans="1:7" ht="12.75">
      <c r="A4" s="3" t="s">
        <v>61</v>
      </c>
      <c r="B4" s="24">
        <v>1069513</v>
      </c>
      <c r="C4" s="24">
        <v>1364963.1</v>
      </c>
      <c r="D4" s="24">
        <v>1627572.8399999999</v>
      </c>
      <c r="E4" s="24">
        <v>1535869.32</v>
      </c>
      <c r="F4" s="25">
        <v>1346013.52</v>
      </c>
      <c r="G4" s="21"/>
    </row>
    <row r="5" spans="1:7" ht="12.75">
      <c r="A5" s="4" t="s">
        <v>62</v>
      </c>
      <c r="B5" s="5">
        <v>705914.9368</v>
      </c>
      <c r="C5" s="5">
        <v>645082.3279999999</v>
      </c>
      <c r="D5" s="5">
        <v>782199.9015590001</v>
      </c>
      <c r="E5" s="5">
        <v>885633.6000440001</v>
      </c>
      <c r="F5" s="6">
        <v>902319.0636619999</v>
      </c>
      <c r="G5" s="21"/>
    </row>
    <row r="6" spans="1:7" ht="12.75">
      <c r="A6" s="4" t="s">
        <v>64</v>
      </c>
      <c r="B6" s="5">
        <v>3453.063199999975</v>
      </c>
      <c r="C6" s="5">
        <v>383179.77200000023</v>
      </c>
      <c r="D6" s="5">
        <v>465340.1384409997</v>
      </c>
      <c r="E6" s="5">
        <v>379340.919956</v>
      </c>
      <c r="F6" s="6">
        <v>151968.15633800015</v>
      </c>
      <c r="G6" s="21"/>
    </row>
    <row r="7" spans="1:7" ht="12.75">
      <c r="A7" s="26" t="s">
        <v>81</v>
      </c>
      <c r="B7" s="19">
        <v>-41247.98680000004</v>
      </c>
      <c r="C7" s="19">
        <v>262741.87036065594</v>
      </c>
      <c r="D7" s="19">
        <v>313169.4584409997</v>
      </c>
      <c r="E7" s="27">
        <v>186773.57427047007</v>
      </c>
      <c r="F7" s="28">
        <v>63024.85275252015</v>
      </c>
      <c r="G7" s="21"/>
    </row>
    <row r="8" spans="1:7" ht="12.75">
      <c r="A8" s="101" t="s">
        <v>13</v>
      </c>
      <c r="B8" s="5"/>
      <c r="C8" s="5"/>
      <c r="D8" s="5"/>
      <c r="E8" s="5"/>
      <c r="F8" s="5"/>
      <c r="G8" s="21"/>
    </row>
    <row r="9" spans="1:7" ht="12">
      <c r="A9" s="129" t="s">
        <v>97</v>
      </c>
      <c r="B9" s="129"/>
      <c r="C9" s="129"/>
      <c r="D9" s="129"/>
      <c r="E9" s="129"/>
      <c r="F9" s="129"/>
      <c r="G9" s="21"/>
    </row>
    <row r="10" spans="1:7" ht="12">
      <c r="A10" s="129"/>
      <c r="B10" s="129"/>
      <c r="C10" s="129"/>
      <c r="D10" s="129"/>
      <c r="E10" s="129"/>
      <c r="F10" s="129"/>
      <c r="G10" s="21"/>
    </row>
    <row r="11" spans="1:7" ht="12">
      <c r="A11" s="29"/>
      <c r="B11" s="21"/>
      <c r="C11" s="21"/>
      <c r="D11" s="21"/>
      <c r="E11" s="21"/>
      <c r="F11" s="21"/>
      <c r="G11" s="21"/>
    </row>
    <row r="12" spans="1:7" ht="12">
      <c r="A12" s="29"/>
      <c r="B12" s="21"/>
      <c r="C12" s="21"/>
      <c r="D12" s="21"/>
      <c r="E12" s="21"/>
      <c r="F12" s="21"/>
      <c r="G12" s="21"/>
    </row>
    <row r="13" spans="1:7" ht="12">
      <c r="A13" s="29"/>
      <c r="B13" s="21"/>
      <c r="C13" s="21"/>
      <c r="D13" s="21"/>
      <c r="E13" s="21"/>
      <c r="F13" s="21"/>
      <c r="G13" s="21"/>
    </row>
    <row r="14" spans="1:7" ht="12">
      <c r="A14" s="21"/>
      <c r="B14" s="21"/>
      <c r="C14" s="21"/>
      <c r="D14" s="21"/>
      <c r="E14" s="21"/>
      <c r="F14" s="21"/>
      <c r="G14" s="21"/>
    </row>
    <row r="15" spans="1:7" ht="12">
      <c r="A15" s="21"/>
      <c r="B15" s="21"/>
      <c r="C15" s="21"/>
      <c r="D15" s="21"/>
      <c r="E15" s="21"/>
      <c r="F15" s="21"/>
      <c r="G15" s="21"/>
    </row>
    <row r="16" spans="1:7" ht="12">
      <c r="A16" s="29"/>
      <c r="B16" s="21"/>
      <c r="C16" s="21"/>
      <c r="D16" s="21"/>
      <c r="E16" s="21"/>
      <c r="F16" s="21"/>
      <c r="G16" s="21"/>
    </row>
    <row r="17" spans="1:7" ht="12">
      <c r="A17" s="21"/>
      <c r="B17" s="21"/>
      <c r="C17" s="21"/>
      <c r="D17" s="21"/>
      <c r="E17" s="21"/>
      <c r="F17" s="21"/>
      <c r="G17" s="21"/>
    </row>
    <row r="18" spans="1:7" ht="12">
      <c r="A18" s="29"/>
      <c r="B18" s="21"/>
      <c r="C18" s="21"/>
      <c r="D18" s="21"/>
      <c r="E18" s="21"/>
      <c r="F18" s="21"/>
      <c r="G18" s="21"/>
    </row>
    <row r="19" spans="1:7" ht="12">
      <c r="A19" s="29"/>
      <c r="B19" s="21"/>
      <c r="C19" s="21"/>
      <c r="D19" s="21"/>
      <c r="E19" s="21"/>
      <c r="F19" s="21"/>
      <c r="G19" s="21"/>
    </row>
    <row r="20" spans="1:7" ht="12">
      <c r="A20" s="29"/>
      <c r="B20" s="21"/>
      <c r="C20" s="21"/>
      <c r="D20" s="21"/>
      <c r="E20" s="21"/>
      <c r="F20" s="21"/>
      <c r="G20" s="21"/>
    </row>
    <row r="21" spans="1:7" ht="12">
      <c r="A21" s="21"/>
      <c r="B21" s="21"/>
      <c r="C21" s="21"/>
      <c r="D21" s="21"/>
      <c r="E21" s="21"/>
      <c r="F21" s="21"/>
      <c r="G21" s="21"/>
    </row>
    <row r="22" spans="1:7" ht="12">
      <c r="A22" s="21"/>
      <c r="B22" s="21"/>
      <c r="C22" s="21"/>
      <c r="D22" s="21"/>
      <c r="E22" s="21"/>
      <c r="F22" s="21"/>
      <c r="G22" s="21"/>
    </row>
    <row r="23" spans="1:7" ht="12">
      <c r="A23" s="29"/>
      <c r="B23" s="21"/>
      <c r="C23" s="21"/>
      <c r="D23" s="21"/>
      <c r="E23" s="21"/>
      <c r="F23" s="21"/>
      <c r="G23" s="21"/>
    </row>
    <row r="24" spans="1:7" ht="12">
      <c r="A24" s="21"/>
      <c r="B24" s="21"/>
      <c r="C24" s="21"/>
      <c r="D24" s="21"/>
      <c r="E24" s="21"/>
      <c r="F24" s="21"/>
      <c r="G24" s="21"/>
    </row>
    <row r="25" spans="1:6" ht="12">
      <c r="A25" s="29"/>
      <c r="B25" s="21"/>
      <c r="C25" s="21"/>
      <c r="D25" s="21"/>
      <c r="E25" s="21"/>
      <c r="F25" s="21"/>
    </row>
    <row r="26" spans="1:6" ht="12">
      <c r="A26" s="29"/>
      <c r="B26" s="21"/>
      <c r="C26" s="21"/>
      <c r="D26" s="21"/>
      <c r="E26" s="21"/>
      <c r="F26" s="21"/>
    </row>
    <row r="27" spans="1:6" ht="12">
      <c r="A27" s="21"/>
      <c r="B27" s="21"/>
      <c r="C27" s="21"/>
      <c r="D27" s="21"/>
      <c r="E27" s="21"/>
      <c r="F27" s="21"/>
    </row>
  </sheetData>
  <sheetProtection/>
  <mergeCells count="1">
    <mergeCell ref="A9:F10"/>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parameters, financial results and budget for the Southland dairy model</dc:title>
  <dc:subject/>
  <dc:creator>Anna Thorburn</dc:creator>
  <cp:keywords/>
  <dc:description/>
  <cp:lastModifiedBy>Clémence Galot</cp:lastModifiedBy>
  <cp:lastPrinted>2010-03-29T01:15:25Z</cp:lastPrinted>
  <dcterms:created xsi:type="dcterms:W3CDTF">2009-05-21T00:05:38Z</dcterms:created>
  <dcterms:modified xsi:type="dcterms:W3CDTF">2022-02-08T20:37:52Z</dcterms:modified>
  <cp:category/>
  <cp:version/>
  <cp:contentType/>
  <cp:contentStatus/>
</cp:coreProperties>
</file>