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J:\NEFD\2017\Publication\"/>
    </mc:Choice>
  </mc:AlternateContent>
  <bookViews>
    <workbookView xWindow="0" yWindow="0" windowWidth="21570" windowHeight="9495" activeTab="1"/>
  </bookViews>
  <sheets>
    <sheet name="Forest area" sheetId="17" r:id="rId1"/>
    <sheet name="Ownership category" sheetId="16" r:id="rId2"/>
    <sheet name="Table 4 " sheetId="15" r:id="rId3"/>
    <sheet name="Table 5 " sheetId="12" r:id="rId4"/>
    <sheet name="Table 7" sheetId="14" r:id="rId5"/>
    <sheet name="Table 8" sheetId="13" r:id="rId6"/>
    <sheet name="Table 9 " sheetId="18" r:id="rId7"/>
    <sheet name="Table 12" sheetId="11" r:id="rId8"/>
    <sheet name="Table 13" sheetId="5" r:id="rId9"/>
    <sheet name="Table 14" sheetId="6" r:id="rId10"/>
    <sheet name="Table 15" sheetId="7" r:id="rId11"/>
    <sheet name="Table 16" sheetId="8" r:id="rId12"/>
    <sheet name="Table 17" sheetId="9" r:id="rId13"/>
    <sheet name="Table 18" sheetId="10" r:id="rId14"/>
    <sheet name="Table 19" sheetId="1" r:id="rId15"/>
    <sheet name="Table 20" sheetId="2" r:id="rId16"/>
    <sheet name="Table 21" sheetId="3" r:id="rId17"/>
    <sheet name="Table 22" sheetId="4" r:id="rId18"/>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0" i="16" l="1"/>
  <c r="D7" i="16" s="1"/>
  <c r="I18" i="13"/>
  <c r="I17" i="13"/>
  <c r="I16" i="13"/>
  <c r="I15" i="13"/>
  <c r="I14" i="13"/>
  <c r="I13" i="13"/>
  <c r="I12" i="13"/>
  <c r="I11" i="13"/>
  <c r="I10" i="13"/>
  <c r="I9" i="13"/>
  <c r="D9" i="16" l="1"/>
  <c r="D6" i="16"/>
  <c r="D5" i="16"/>
  <c r="D8" i="16"/>
</calcChain>
</file>

<file path=xl/sharedStrings.xml><?xml version="1.0" encoding="utf-8"?>
<sst xmlns="http://schemas.openxmlformats.org/spreadsheetml/2006/main" count="1481" uniqueCount="208">
  <si>
    <t>Age class (years)</t>
  </si>
  <si>
    <t>Northland wood supply region</t>
  </si>
  <si>
    <t>Far North District</t>
  </si>
  <si>
    <t>Whangarei District</t>
  </si>
  <si>
    <t>Kaipara District</t>
  </si>
  <si>
    <t>Auckland Council</t>
  </si>
  <si>
    <t>Region total</t>
  </si>
  <si>
    <t>Central North Island wood supply region</t>
  </si>
  <si>
    <t>Thames-Coromandel District</t>
  </si>
  <si>
    <t>C</t>
  </si>
  <si>
    <t>Hauraki District</t>
  </si>
  <si>
    <t>Waikato District</t>
  </si>
  <si>
    <t>Matamata-Piako District</t>
  </si>
  <si>
    <t>Hamilton City</t>
  </si>
  <si>
    <t>Tauranga District</t>
  </si>
  <si>
    <t>Western Bay of Plenty District</t>
  </si>
  <si>
    <t>Rotorua District</t>
  </si>
  <si>
    <t>Kawerau District</t>
  </si>
  <si>
    <t>Whakatane District</t>
  </si>
  <si>
    <t>Opotiki District</t>
  </si>
  <si>
    <t>Waipa District</t>
  </si>
  <si>
    <t>Otorohanga District</t>
  </si>
  <si>
    <t>Waitomo District</t>
  </si>
  <si>
    <t>Ruapehu District</t>
  </si>
  <si>
    <t>South Waikato District</t>
  </si>
  <si>
    <t>Taupo District</t>
  </si>
  <si>
    <t>East Coast wood supply region</t>
  </si>
  <si>
    <t>Gisborne District</t>
  </si>
  <si>
    <t>Hawkes Bay wood supply region</t>
  </si>
  <si>
    <t>Wairoa District</t>
  </si>
  <si>
    <t>Hastings District</t>
  </si>
  <si>
    <t>Napier City</t>
  </si>
  <si>
    <t>Central Hawkes Bay District</t>
  </si>
  <si>
    <t>Southern North Island wood supply region</t>
  </si>
  <si>
    <t>New Plymouth District</t>
  </si>
  <si>
    <t>Stratford District</t>
  </si>
  <si>
    <t>South Taranaki District</t>
  </si>
  <si>
    <t>Wanganui District</t>
  </si>
  <si>
    <t>Rangitikei District</t>
  </si>
  <si>
    <t>Manawatu District</t>
  </si>
  <si>
    <t>Kapiti Coast District</t>
  </si>
  <si>
    <t>Upper Hutt City</t>
  </si>
  <si>
    <t>Porirua City</t>
  </si>
  <si>
    <t>Wellington City</t>
  </si>
  <si>
    <t>Lower Hutt City</t>
  </si>
  <si>
    <t>Palmerston North City</t>
  </si>
  <si>
    <t>Tararua District</t>
  </si>
  <si>
    <t>Masterton District</t>
  </si>
  <si>
    <t>Horowhenua District</t>
  </si>
  <si>
    <t>Carterton District</t>
  </si>
  <si>
    <t>South Wairarapa District</t>
  </si>
  <si>
    <t xml:space="preserve">North Island total </t>
  </si>
  <si>
    <t>Nelson and Marlborough wood supply region</t>
  </si>
  <si>
    <t>Nelson City</t>
  </si>
  <si>
    <t>Tasman District</t>
  </si>
  <si>
    <t>Marlborough District</t>
  </si>
  <si>
    <t>Kaikoura District</t>
  </si>
  <si>
    <t>West Coast wood supply region</t>
  </si>
  <si>
    <t>Buller District</t>
  </si>
  <si>
    <t>Grey District</t>
  </si>
  <si>
    <t>Westland District</t>
  </si>
  <si>
    <t>Canterbury wood supply region</t>
  </si>
  <si>
    <t>Hurunui District</t>
  </si>
  <si>
    <t>Waimakariri District</t>
  </si>
  <si>
    <t>Christchurch City</t>
  </si>
  <si>
    <t>Selwyn District</t>
  </si>
  <si>
    <t>Ashburton District</t>
  </si>
  <si>
    <t>Timaru District</t>
  </si>
  <si>
    <t>Mackenzie District</t>
  </si>
  <si>
    <t>Waimate District</t>
  </si>
  <si>
    <t>Otago and Southland wood supply region</t>
  </si>
  <si>
    <t>Waitaki District</t>
  </si>
  <si>
    <t>Dunedin City</t>
  </si>
  <si>
    <t>Queenstown-Lakes District</t>
  </si>
  <si>
    <t>Central Otago District</t>
  </si>
  <si>
    <t>Clutha District</t>
  </si>
  <si>
    <t>Gore District</t>
  </si>
  <si>
    <t>Southland District</t>
  </si>
  <si>
    <t>Invercargill City</t>
  </si>
  <si>
    <t>South Island total</t>
  </si>
  <si>
    <t xml:space="preserve">New Zealand total </t>
  </si>
  <si>
    <t>1-5</t>
  </si>
  <si>
    <t>6-10</t>
  </si>
  <si>
    <t>11-15</t>
  </si>
  <si>
    <t>16-20</t>
  </si>
  <si>
    <t>21-25</t>
  </si>
  <si>
    <t>26-30</t>
  </si>
  <si>
    <t>31-35</t>
  </si>
  <si>
    <t>36-40</t>
  </si>
  <si>
    <t>41-50</t>
  </si>
  <si>
    <t>51-60</t>
  </si>
  <si>
    <t>61-80</t>
  </si>
  <si>
    <t xml:space="preserve">Total </t>
  </si>
  <si>
    <t xml:space="preserve">Territorial Authority </t>
  </si>
  <si>
    <t>Table 19: Area of Radiata pine pruned with production thinning by territorial authority, as at 1 April 2017</t>
  </si>
  <si>
    <t>Table 20: Area of Radiata pine unpruned with production thinning by territorial authority, as at 1 April 2017</t>
  </si>
  <si>
    <t>Table 21: Area of Radiata pine pruned without production thinning by territorial authority, as at 1 April 2017</t>
  </si>
  <si>
    <t>Table 22: Area of Radiata pine unpruned without production thinning by territorial authority, as at 1 April 2017</t>
  </si>
  <si>
    <t>Radiata pine</t>
  </si>
  <si>
    <t>North Island total</t>
  </si>
  <si>
    <t>New Zealand total</t>
  </si>
  <si>
    <t>Douglas-fir</t>
  </si>
  <si>
    <t>Other harwoods</t>
  </si>
  <si>
    <t>Other softwoods</t>
  </si>
  <si>
    <t>Eucalypt</t>
  </si>
  <si>
    <t>Other hardwoods</t>
  </si>
  <si>
    <t xml:space="preserve">All species </t>
  </si>
  <si>
    <t>Central North Island Wood Supply Region</t>
  </si>
  <si>
    <t>East Coast Wood Supply Region</t>
  </si>
  <si>
    <t>Hawkes Bay Wood Supply Region</t>
  </si>
  <si>
    <t>Southern North Island Wood Supply Region</t>
  </si>
  <si>
    <t>North Island Total</t>
  </si>
  <si>
    <t>Nelson and Marlborough Wood Supply Region</t>
  </si>
  <si>
    <t>West Coast Wood Supply Region</t>
  </si>
  <si>
    <t>Canterbury Wood Supply Region</t>
  </si>
  <si>
    <t>Otago and Southland Wood Supply Region</t>
  </si>
  <si>
    <t>South Island Total</t>
  </si>
  <si>
    <t>New Zealand Total</t>
  </si>
  <si>
    <t xml:space="preserve">Region total </t>
  </si>
  <si>
    <t>Standing</t>
  </si>
  <si>
    <t>Area-weighted</t>
  </si>
  <si>
    <t>Area</t>
  </si>
  <si>
    <t xml:space="preserve">volume </t>
  </si>
  <si>
    <t>average age</t>
  </si>
  <si>
    <t>Territorial authority</t>
  </si>
  <si>
    <t>(ha)</t>
  </si>
  <si>
    <t>(years)</t>
  </si>
  <si>
    <r>
      <t>(000 m</t>
    </r>
    <r>
      <rPr>
        <b/>
        <vertAlign val="superscript"/>
        <sz val="8.5"/>
        <rFont val="Arial"/>
        <family val="2"/>
      </rPr>
      <t>3</t>
    </r>
    <r>
      <rPr>
        <b/>
        <sz val="8.5"/>
        <rFont val="Arial"/>
        <family val="2"/>
      </rPr>
      <t>)</t>
    </r>
  </si>
  <si>
    <t xml:space="preserve">Standing area </t>
  </si>
  <si>
    <t>Table 8: Forest area by forest owner national size class, as at 1 April 2017</t>
  </si>
  <si>
    <t>40-99 ha</t>
  </si>
  <si>
    <t>100-499 ha</t>
  </si>
  <si>
    <t>500-999 ha</t>
  </si>
  <si>
    <t>10,000+ ha</t>
  </si>
  <si>
    <t>Northland</t>
  </si>
  <si>
    <t>Central North Island</t>
  </si>
  <si>
    <t>East Coast</t>
  </si>
  <si>
    <t>Hawkes Bay</t>
  </si>
  <si>
    <t>Southern North Island</t>
  </si>
  <si>
    <t>Nelson and Marlborough</t>
  </si>
  <si>
    <t>West Coast</t>
  </si>
  <si>
    <t>Canterbury</t>
  </si>
  <si>
    <t>Otago and Southland</t>
  </si>
  <si>
    <t>National size class</t>
  </si>
  <si>
    <t>&lt;40 ha</t>
  </si>
  <si>
    <t xml:space="preserve">500-999 ha </t>
  </si>
  <si>
    <t>Total</t>
  </si>
  <si>
    <t>Wood supply region</t>
  </si>
  <si>
    <t>1,000-9,999 ha</t>
  </si>
  <si>
    <t>Table 7: Number of forest owners by national size class, as at 1 April 2017</t>
  </si>
  <si>
    <t xml:space="preserve">         National size class </t>
  </si>
  <si>
    <t>Notes:</t>
  </si>
  <si>
    <t>1. This table shows the size class of the forest owner at a national level and the regions where the owner has forests located. This does not show the size of the forest at regional level.</t>
  </si>
  <si>
    <t>2.  The New Zealand totals do not equal the sum of the wood supply regions because some owners have forests in more than one region.  This is particularly the case for large owners in the 1000-9999 hectare and 10 000+ hectare size classes.</t>
  </si>
  <si>
    <t>Symbol</t>
  </si>
  <si>
    <t>..   Not available.</t>
  </si>
  <si>
    <t>Table 4: Forest area1 by annual age class as at 1 April 2017</t>
  </si>
  <si>
    <t>Age</t>
  </si>
  <si>
    <t xml:space="preserve">Age </t>
  </si>
  <si>
    <t>80 +</t>
  </si>
  <si>
    <t xml:space="preserve">New Zealand Total </t>
  </si>
  <si>
    <t xml:space="preserve">        Estimated total</t>
  </si>
  <si>
    <t xml:space="preserve">       Percent of</t>
  </si>
  <si>
    <t>estimated total</t>
  </si>
  <si>
    <t>1. The area of forest owned or managed by major forest owners can be found in the New Zealand Forest Industry booklet, Facts &amp; Figures 2015, page 13 (see the New Zealand Forest Owners Association website for more information).</t>
  </si>
  <si>
    <t>2. Ownership is based solely on the ownership of the forest irrespective of the ownership of the land.</t>
  </si>
  <si>
    <t>3. Net stocked planted production forest area.</t>
  </si>
  <si>
    <t>4. Significant changes in forest ownership have occurred since 2003, resulting in large areas of forest previously owned by public companies now being privately owned.</t>
  </si>
  <si>
    <t>5. “Privately owned” includes all privately owned forests. The legal entities included in this category are private companies, partnerships, individuals and trusts, which include Maori trusts and incorporations.</t>
  </si>
  <si>
    <t xml:space="preserve">6. “Central government" forests are predominantly Crown-owned forests on Maori lease hold land. These forests are managed by the Ministry for Primary Industries. </t>
  </si>
  <si>
    <r>
      <t xml:space="preserve">Ownership category </t>
    </r>
    <r>
      <rPr>
        <vertAlign val="superscript"/>
        <sz val="8.5"/>
        <rFont val="Arial"/>
        <family val="2"/>
      </rPr>
      <t>2</t>
    </r>
  </si>
  <si>
    <r>
      <t>area (ha)</t>
    </r>
    <r>
      <rPr>
        <b/>
        <vertAlign val="superscript"/>
        <sz val="8.5"/>
        <rFont val="Arial"/>
        <family val="2"/>
      </rPr>
      <t>3</t>
    </r>
  </si>
  <si>
    <t>State-owned enterprise</t>
  </si>
  <si>
    <t>Local government</t>
  </si>
  <si>
    <r>
      <t>Registered public company</t>
    </r>
    <r>
      <rPr>
        <vertAlign val="superscript"/>
        <sz val="8.5"/>
        <rFont val="Arial"/>
        <family val="2"/>
      </rPr>
      <t>4</t>
    </r>
  </si>
  <si>
    <r>
      <t xml:space="preserve">Privately owned </t>
    </r>
    <r>
      <rPr>
        <vertAlign val="superscript"/>
        <sz val="8.5"/>
        <rFont val="Arial"/>
        <family val="2"/>
      </rPr>
      <t>4,5</t>
    </r>
  </si>
  <si>
    <r>
      <t xml:space="preserve">Central Government </t>
    </r>
    <r>
      <rPr>
        <vertAlign val="superscript"/>
        <sz val="8.5"/>
        <rFont val="Arial"/>
        <family val="2"/>
      </rPr>
      <t>6</t>
    </r>
  </si>
  <si>
    <r>
      <t xml:space="preserve">Forest ownership, as at 1 April 2016 </t>
    </r>
    <r>
      <rPr>
        <b/>
        <vertAlign val="superscript"/>
        <sz val="8.5"/>
        <rFont val="Arial"/>
        <family val="2"/>
      </rPr>
      <t>1</t>
    </r>
  </si>
  <si>
    <t>Planted forest area</t>
  </si>
  <si>
    <t>Year ended</t>
  </si>
  <si>
    <t>31 March</t>
  </si>
  <si>
    <t>(000 ha)</t>
  </si>
  <si>
    <t>Source</t>
  </si>
  <si>
    <t>Until 1987, the statistics were compiled by the New Zealand Forest Service. The figures for 1987 onwards are estimates from NEFD surveys.</t>
  </si>
  <si>
    <t>Notes</t>
  </si>
  <si>
    <t>1. The total planted forest areas have been estimated independently from new planted forest areas. The areas in this table are not the accumulated sums of new forest planting shown in Table 9.1.</t>
  </si>
  <si>
    <t>Since 1990 much of the State forest has been sold to the Private sector. These sales include: 1990/91, 249 000 hectares; 1992, 97 000 hectares; 1996, 170 000 hectares; and 2000, 10 000 hectares.</t>
  </si>
  <si>
    <t>3. Private afforestation figures are based on incomplete historical data, and considerable estimation has taken place.</t>
  </si>
  <si>
    <r>
      <t>State</t>
    </r>
    <r>
      <rPr>
        <b/>
        <vertAlign val="superscript"/>
        <sz val="8.5"/>
        <rFont val="Arial"/>
        <family val="2"/>
      </rPr>
      <t>2</t>
    </r>
  </si>
  <si>
    <r>
      <t>Private</t>
    </r>
    <r>
      <rPr>
        <b/>
        <vertAlign val="superscript"/>
        <sz val="8.5"/>
        <rFont val="Arial"/>
        <family val="2"/>
      </rPr>
      <t>3</t>
    </r>
  </si>
  <si>
    <t xml:space="preserve">2. Prior to 1987, "State" refers principally to the forests planted or managed by the New Zealand Forest Service. Since 1987, "State" refers primarily to the forests owned or managed by State-owned enterprises and West Coast and Maori lease forests managed by the Ministry for Primary Industries. </t>
  </si>
  <si>
    <t xml:space="preserve">New land </t>
  </si>
  <si>
    <t xml:space="preserve">planted </t>
  </si>
  <si>
    <t>31 December</t>
  </si>
  <si>
    <t>f</t>
  </si>
  <si>
    <t>p</t>
  </si>
  <si>
    <t>Sources</t>
  </si>
  <si>
    <t>Until 1987, the statistics were compiled by the New Zealand Forest Service. The figures for 1988 to 1991 are estimates from NEFD surveys. The figures from 1992 onwards are based on nursery surveys undertaken by the Ministry of Forestry and the Ministry of Agriculture and Forestry.</t>
  </si>
  <si>
    <t>1. New planting numbers from 1921 to 1950 have been revised, following the addition of information from Statistics of the Forests and Forest Industries of New Zealand to 1974. The areas of new planted forests have been estimated independently from total planted forest areas shown in Table 9.2.</t>
  </si>
  <si>
    <t>3. This provisional estimate is based on information collected from the '2017 New Planting Survey' of selected large forest owners and managers, and known afforesters. This survey asks for estimates of planting during the 2016 calander year which be finalised in the 2018 NEFD report.</t>
  </si>
  <si>
    <t>Symbols</t>
  </si>
  <si>
    <t>F Finalised.</t>
  </si>
  <si>
    <t>P Provisional.</t>
  </si>
  <si>
    <r>
      <t>Table 9: New land planted in production forest in New Zealand</t>
    </r>
    <r>
      <rPr>
        <b/>
        <vertAlign val="superscript"/>
        <sz val="8.5"/>
        <rFont val="Arial"/>
        <family val="2"/>
      </rPr>
      <t>1</t>
    </r>
    <r>
      <rPr>
        <b/>
        <sz val="11"/>
        <rFont val="Times New Roman"/>
        <family val="1"/>
      </rPr>
      <t/>
    </r>
  </si>
  <si>
    <r>
      <t xml:space="preserve">2016 </t>
    </r>
    <r>
      <rPr>
        <vertAlign val="superscript"/>
        <sz val="8.5"/>
        <rFont val="Arial"/>
        <family val="2"/>
      </rPr>
      <t>2</t>
    </r>
  </si>
  <si>
    <r>
      <t xml:space="preserve">2017 </t>
    </r>
    <r>
      <rPr>
        <vertAlign val="superscript"/>
        <sz val="8.5"/>
        <rFont val="Arial"/>
        <family val="2"/>
      </rPr>
      <t>3</t>
    </r>
  </si>
  <si>
    <r>
      <t xml:space="preserve">2. This figure is compiled from new planting reported in the 2017 NEFD survey. The new planting estimate released in the </t>
    </r>
    <r>
      <rPr>
        <i/>
        <sz val="8.5"/>
        <rFont val="Arial"/>
        <family val="2"/>
      </rPr>
      <t>National Exotic Forest Description</t>
    </r>
    <r>
      <rPr>
        <sz val="8.5"/>
        <rFont val="Arial"/>
        <family val="2"/>
      </rPr>
      <t xml:space="preserve"> may differ from those produced in the Agricultural Production Survey by Statistics New Zealand. These surveys use different survey frames and designs.</t>
    </r>
  </si>
  <si>
    <r>
      <t>Planted production forest area in New Zealand</t>
    </r>
    <r>
      <rPr>
        <b/>
        <vertAlign val="superscript"/>
        <sz val="8.5"/>
        <rFont val="Arial"/>
        <family val="2"/>
      </rPr>
      <t>1</t>
    </r>
    <r>
      <rPr>
        <b/>
        <sz val="8.5"/>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</si>
</sst>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 #,##0.00_-;_-* &quot;-&quot;??_-;_-@_-"/>
    <numFmt numFmtId="164" formatCode="#,##0;\(#,##0\)"/>
    <numFmt numFmtId="165" formatCode="0.0"/>
    <numFmt numFmtId="166" formatCode="_-* #,##0.0_-;\-* #,##0.0_-;_-* &quot;-&quot;??_-;_-@_-"/>
    <numFmt numFmtId="167" formatCode="_-* #,##0_-;\-* #,##0_-;_-* &quot;-&quot;??_-;_-@_-"/>
    <numFmt numFmtId="168" formatCode="###\ ###\ ##0"/>
  </numFmts>
  <fonts count="21" x14ac:knownFonts="1">
    <font>
      <sz val="11"/>
      <color theme="1"/>
      <name val="Calibri"/>
      <family val="2"/>
      <scheme val="minor"/>
    </font>
    <font>
      <sz val="11"/>
      <color theme="1"/>
      <name val="Calibri"/>
      <family val="2"/>
      <scheme val="minor"/>
    </font>
    <font>
      <sz val="10"/>
      <color rgb="FF000000"/>
      <name val="Arial"/>
      <family val="2"/>
    </font>
    <font>
      <sz val="10"/>
      <name val="Helv"/>
    </font>
    <font>
      <b/>
      <sz val="8.5"/>
      <name val="Times New Roman"/>
      <family val="1"/>
    </font>
    <font>
      <sz val="11"/>
      <color theme="1"/>
      <name val="Arial"/>
      <family val="2"/>
    </font>
    <font>
      <b/>
      <sz val="8.5"/>
      <name val="Arial"/>
      <family val="2"/>
    </font>
    <font>
      <sz val="8.5"/>
      <color theme="1"/>
      <name val="Arial"/>
      <family val="2"/>
    </font>
    <font>
      <b/>
      <sz val="8.5"/>
      <color rgb="FF000000"/>
      <name val="Arial"/>
      <family val="2"/>
    </font>
    <font>
      <sz val="8.5"/>
      <color rgb="FF000000"/>
      <name val="Arial"/>
      <family val="2"/>
    </font>
    <font>
      <b/>
      <sz val="8.5"/>
      <color theme="1"/>
      <name val="Arial"/>
      <family val="2"/>
    </font>
    <font>
      <b/>
      <vertAlign val="superscript"/>
      <sz val="8.5"/>
      <name val="Arial"/>
      <family val="2"/>
    </font>
    <font>
      <sz val="8.5"/>
      <name val="Arial"/>
      <family val="2"/>
    </font>
    <font>
      <sz val="8"/>
      <name val="Times New Roman"/>
      <family val="1"/>
    </font>
    <font>
      <sz val="10"/>
      <name val="Arial"/>
      <family val="2"/>
    </font>
    <font>
      <b/>
      <sz val="11"/>
      <name val="Times New Roman"/>
      <family val="1"/>
    </font>
    <font>
      <sz val="8"/>
      <name val="Arial"/>
      <family val="2"/>
    </font>
    <font>
      <vertAlign val="superscript"/>
      <sz val="8.5"/>
      <name val="Arial"/>
      <family val="2"/>
    </font>
    <font>
      <i/>
      <sz val="8.5"/>
      <name val="Arial"/>
      <family val="2"/>
    </font>
    <font>
      <b/>
      <i/>
      <sz val="8.5"/>
      <name val="Arial"/>
      <family val="2"/>
    </font>
    <font>
      <vertAlign val="superscript"/>
      <sz val="8.5"/>
      <color rgb="FFFF0000"/>
      <name val="Arial"/>
      <family val="2"/>
    </font>
  </fonts>
  <fills count="3">
    <fill>
      <patternFill patternType="none"/>
    </fill>
    <fill>
      <patternFill patternType="gray125"/>
    </fill>
    <fill>
      <patternFill patternType="solid">
        <fgColor theme="0"/>
        <bgColor indexed="64"/>
      </patternFill>
    </fill>
  </fills>
  <borders count="4">
    <border>
      <left/>
      <right/>
      <top/>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s>
  <cellStyleXfs count="9">
    <xf numFmtId="0" fontId="0" fillId="0" borderId="0"/>
    <xf numFmtId="0" fontId="3" fillId="0" borderId="0"/>
    <xf numFmtId="0" fontId="1" fillId="0" borderId="0"/>
    <xf numFmtId="43" fontId="1" fillId="0" borderId="0" applyFont="0" applyFill="0" applyBorder="0" applyAlignment="0" applyProtection="0"/>
    <xf numFmtId="0" fontId="2" fillId="0" borderId="0"/>
    <xf numFmtId="0" fontId="14" fillId="0" borderId="0"/>
    <xf numFmtId="43" fontId="14" fillId="0" borderId="0" applyFont="0" applyFill="0" applyBorder="0" applyAlignment="0" applyProtection="0"/>
    <xf numFmtId="0" fontId="14" fillId="0" borderId="0"/>
    <xf numFmtId="0" fontId="3" fillId="0" borderId="0"/>
  </cellStyleXfs>
  <cellXfs count="147">
    <xf numFmtId="0" fontId="0" fillId="0" borderId="0" xfId="0"/>
    <xf numFmtId="1" fontId="4" fillId="0" borderId="0" xfId="1" quotePrefix="1" applyNumberFormat="1" applyFont="1" applyFill="1" applyBorder="1" applyAlignment="1">
      <alignment horizontal="left" vertical="center"/>
    </xf>
    <xf numFmtId="0" fontId="2" fillId="2" borderId="0" xfId="0" applyFont="1" applyFill="1" applyBorder="1" applyAlignment="1"/>
    <xf numFmtId="0" fontId="0" fillId="2" borderId="0" xfId="0" applyFill="1" applyBorder="1"/>
    <xf numFmtId="0" fontId="5" fillId="2" borderId="0" xfId="0" applyFont="1" applyFill="1" applyBorder="1" applyAlignment="1"/>
    <xf numFmtId="0" fontId="5" fillId="2" borderId="0" xfId="0" applyFont="1" applyFill="1" applyBorder="1"/>
    <xf numFmtId="1" fontId="6" fillId="2" borderId="0" xfId="1" quotePrefix="1" applyNumberFormat="1" applyFont="1" applyFill="1" applyBorder="1" applyAlignment="1">
      <alignment horizontal="left" vertical="center"/>
    </xf>
    <xf numFmtId="0" fontId="7" fillId="2" borderId="3" xfId="0" applyFont="1" applyFill="1" applyBorder="1" applyAlignment="1"/>
    <xf numFmtId="0" fontId="6" fillId="2" borderId="3" xfId="1" applyFont="1" applyFill="1" applyBorder="1" applyAlignment="1">
      <alignment horizontal="right" vertical="center"/>
    </xf>
    <xf numFmtId="0" fontId="8" fillId="2" borderId="3" xfId="0" applyFont="1" applyFill="1" applyBorder="1" applyAlignment="1">
      <alignment horizontal="center"/>
    </xf>
    <xf numFmtId="164" fontId="8" fillId="2" borderId="0" xfId="0" applyNumberFormat="1" applyFont="1" applyFill="1" applyBorder="1" applyAlignment="1">
      <alignment horizontal="right" vertical="center"/>
    </xf>
    <xf numFmtId="164" fontId="9" fillId="2" borderId="0" xfId="0" applyNumberFormat="1" applyFont="1" applyFill="1" applyBorder="1" applyAlignment="1">
      <alignment horizontal="right" vertical="center"/>
    </xf>
    <xf numFmtId="164" fontId="8" fillId="2" borderId="2" xfId="0" applyNumberFormat="1" applyFont="1" applyFill="1" applyBorder="1" applyAlignment="1">
      <alignment horizontal="right" vertical="center"/>
    </xf>
    <xf numFmtId="164" fontId="8" fillId="2" borderId="0" xfId="0" applyNumberFormat="1" applyFont="1" applyFill="1" applyBorder="1" applyAlignment="1">
      <alignment vertical="center"/>
    </xf>
    <xf numFmtId="0" fontId="8" fillId="2" borderId="0" xfId="0" applyFont="1" applyFill="1" applyBorder="1" applyAlignment="1">
      <alignment vertical="center"/>
    </xf>
    <xf numFmtId="164" fontId="8" fillId="2" borderId="1" xfId="0" applyNumberFormat="1" applyFont="1" applyFill="1" applyBorder="1" applyAlignment="1">
      <alignment horizontal="right" vertical="center"/>
    </xf>
    <xf numFmtId="164" fontId="8" fillId="2" borderId="3" xfId="0" applyNumberFormat="1" applyFont="1" applyFill="1" applyBorder="1" applyAlignment="1">
      <alignment horizontal="right" vertical="center"/>
    </xf>
    <xf numFmtId="0" fontId="9" fillId="2" borderId="0" xfId="0" applyFont="1" applyFill="1" applyBorder="1" applyAlignment="1"/>
    <xf numFmtId="0" fontId="7" fillId="2" borderId="0" xfId="0" applyFont="1" applyFill="1" applyBorder="1" applyAlignment="1"/>
    <xf numFmtId="0" fontId="7" fillId="2" borderId="0" xfId="0" applyFont="1" applyFill="1" applyBorder="1"/>
    <xf numFmtId="0" fontId="8" fillId="2" borderId="0" xfId="0" applyFont="1" applyFill="1" applyBorder="1" applyAlignment="1">
      <alignment horizontal="center"/>
    </xf>
    <xf numFmtId="0" fontId="6" fillId="2" borderId="0" xfId="1" applyFont="1" applyFill="1" applyBorder="1" applyAlignment="1">
      <alignment horizontal="right" vertical="center"/>
    </xf>
    <xf numFmtId="0" fontId="8" fillId="2" borderId="2" xfId="0" applyFont="1" applyFill="1" applyBorder="1" applyAlignment="1">
      <alignment vertical="center"/>
    </xf>
    <xf numFmtId="0" fontId="10" fillId="2" borderId="3" xfId="0" applyFont="1" applyFill="1" applyBorder="1" applyAlignment="1"/>
    <xf numFmtId="0" fontId="8" fillId="2" borderId="0" xfId="0" applyFont="1" applyFill="1" applyBorder="1" applyAlignment="1">
      <alignment horizontal="left" vertical="center"/>
    </xf>
    <xf numFmtId="0" fontId="8" fillId="2" borderId="0" xfId="0" applyFont="1" applyFill="1" applyBorder="1" applyAlignment="1">
      <alignment wrapText="1"/>
    </xf>
    <xf numFmtId="0" fontId="8" fillId="2" borderId="0" xfId="0" applyFont="1" applyFill="1" applyBorder="1" applyAlignment="1">
      <alignment vertical="center" wrapText="1"/>
    </xf>
    <xf numFmtId="0" fontId="8" fillId="2" borderId="0" xfId="0" applyFont="1" applyFill="1" applyBorder="1" applyAlignment="1">
      <alignment horizontal="left" vertical="center" wrapText="1"/>
    </xf>
    <xf numFmtId="0" fontId="7" fillId="2" borderId="0" xfId="0" applyFont="1" applyFill="1"/>
    <xf numFmtId="0" fontId="7" fillId="2" borderId="0" xfId="2" applyFont="1" applyFill="1" applyBorder="1"/>
    <xf numFmtId="167" fontId="7" fillId="2" borderId="0" xfId="3" applyNumberFormat="1" applyFont="1" applyFill="1" applyBorder="1"/>
    <xf numFmtId="166" fontId="7" fillId="2" borderId="0" xfId="3" applyNumberFormat="1" applyFont="1" applyFill="1" applyBorder="1"/>
    <xf numFmtId="0" fontId="8" fillId="2" borderId="0" xfId="0" applyFont="1" applyFill="1" applyBorder="1"/>
    <xf numFmtId="165" fontId="7" fillId="2" borderId="0" xfId="0" applyNumberFormat="1" applyFont="1" applyFill="1" applyBorder="1"/>
    <xf numFmtId="0" fontId="8" fillId="2" borderId="0" xfId="0" applyFont="1" applyFill="1" applyBorder="1" applyAlignment="1">
      <alignment horizontal="center" vertical="center"/>
    </xf>
    <xf numFmtId="0" fontId="9" fillId="2" borderId="0" xfId="0" applyFont="1" applyFill="1" applyBorder="1"/>
    <xf numFmtId="0" fontId="8" fillId="2" borderId="2" xfId="0" applyFont="1" applyFill="1" applyBorder="1"/>
    <xf numFmtId="167" fontId="10" fillId="2" borderId="2" xfId="3" applyNumberFormat="1" applyFont="1" applyFill="1" applyBorder="1"/>
    <xf numFmtId="166" fontId="10" fillId="2" borderId="2" xfId="3" applyNumberFormat="1" applyFont="1" applyFill="1" applyBorder="1"/>
    <xf numFmtId="0" fontId="10" fillId="2" borderId="0" xfId="0" applyFont="1" applyFill="1" applyBorder="1"/>
    <xf numFmtId="0" fontId="8" fillId="2" borderId="3" xfId="0" applyFont="1" applyFill="1" applyBorder="1"/>
    <xf numFmtId="0" fontId="10" fillId="2" borderId="2" xfId="0" applyFont="1" applyFill="1" applyBorder="1"/>
    <xf numFmtId="165" fontId="10" fillId="2" borderId="2" xfId="0" applyNumberFormat="1" applyFont="1" applyFill="1" applyBorder="1"/>
    <xf numFmtId="0" fontId="8" fillId="2" borderId="3" xfId="0" applyFont="1" applyFill="1" applyBorder="1" applyAlignment="1">
      <alignment horizontal="center" vertical="center"/>
    </xf>
    <xf numFmtId="0" fontId="9" fillId="2" borderId="0" xfId="4" applyFont="1" applyFill="1" applyBorder="1"/>
    <xf numFmtId="0" fontId="6" fillId="2" borderId="0" xfId="1" applyFont="1" applyFill="1" applyBorder="1" applyAlignment="1">
      <alignment vertical="center"/>
    </xf>
    <xf numFmtId="0" fontId="6" fillId="2" borderId="0" xfId="1" quotePrefix="1" applyFont="1" applyFill="1" applyBorder="1" applyAlignment="1">
      <alignment horizontal="right" vertical="center"/>
    </xf>
    <xf numFmtId="164" fontId="7" fillId="2" borderId="0" xfId="0" applyNumberFormat="1" applyFont="1" applyFill="1" applyBorder="1" applyAlignment="1"/>
    <xf numFmtId="164" fontId="8" fillId="2" borderId="0" xfId="4" applyNumberFormat="1" applyFont="1" applyFill="1" applyBorder="1"/>
    <xf numFmtId="0" fontId="6" fillId="2" borderId="3" xfId="1" quotePrefix="1" applyFont="1" applyFill="1" applyBorder="1" applyAlignment="1">
      <alignment horizontal="left" vertical="center"/>
    </xf>
    <xf numFmtId="0" fontId="6" fillId="2" borderId="3" xfId="1" quotePrefix="1" applyFont="1" applyFill="1" applyBorder="1" applyAlignment="1">
      <alignment horizontal="right" vertical="center"/>
    </xf>
    <xf numFmtId="0" fontId="6" fillId="2" borderId="3" xfId="1" quotePrefix="1" applyFont="1" applyFill="1" applyBorder="1" applyAlignment="1">
      <alignment horizontal="right" vertical="center" wrapText="1"/>
    </xf>
    <xf numFmtId="164" fontId="8" fillId="2" borderId="2" xfId="0" applyNumberFormat="1" applyFont="1" applyFill="1" applyBorder="1" applyAlignment="1"/>
    <xf numFmtId="164" fontId="8" fillId="2" borderId="2" xfId="4" applyNumberFormat="1" applyFont="1" applyFill="1" applyBorder="1"/>
    <xf numFmtId="0" fontId="6" fillId="2" borderId="0" xfId="1" quotePrefix="1" applyFont="1" applyFill="1" applyBorder="1" applyAlignment="1">
      <alignment vertical="center"/>
    </xf>
    <xf numFmtId="164" fontId="8" fillId="2" borderId="0" xfId="0" applyNumberFormat="1" applyFont="1" applyFill="1" applyBorder="1"/>
    <xf numFmtId="0" fontId="7" fillId="2" borderId="0" xfId="0" applyFont="1" applyFill="1" applyBorder="1" applyAlignment="1">
      <alignment horizontal="right"/>
    </xf>
    <xf numFmtId="167" fontId="7" fillId="2" borderId="0" xfId="3" applyNumberFormat="1" applyFont="1" applyFill="1" applyBorder="1" applyAlignment="1">
      <alignment horizontal="right"/>
    </xf>
    <xf numFmtId="0" fontId="7" fillId="2" borderId="3" xfId="0" applyFont="1" applyFill="1" applyBorder="1"/>
    <xf numFmtId="164" fontId="7" fillId="2" borderId="3" xfId="0" applyNumberFormat="1" applyFont="1" applyFill="1" applyBorder="1" applyAlignment="1"/>
    <xf numFmtId="0" fontId="7" fillId="2" borderId="3" xfId="0" applyFont="1" applyFill="1" applyBorder="1" applyAlignment="1">
      <alignment horizontal="right"/>
    </xf>
    <xf numFmtId="0" fontId="8" fillId="2" borderId="0" xfId="0" applyFont="1" applyFill="1" applyBorder="1" applyAlignment="1">
      <alignment horizontal="right"/>
    </xf>
    <xf numFmtId="0" fontId="10" fillId="2" borderId="0" xfId="0" applyFont="1" applyFill="1" applyBorder="1" applyAlignment="1">
      <alignment horizontal="right"/>
    </xf>
    <xf numFmtId="164" fontId="10" fillId="2" borderId="2" xfId="0" applyNumberFormat="1" applyFont="1" applyFill="1" applyBorder="1" applyAlignment="1">
      <alignment horizontal="right"/>
    </xf>
    <xf numFmtId="167" fontId="10" fillId="2" borderId="2" xfId="3" applyNumberFormat="1" applyFont="1" applyFill="1" applyBorder="1" applyAlignment="1">
      <alignment horizontal="right"/>
    </xf>
    <xf numFmtId="0" fontId="6" fillId="2" borderId="0" xfId="5" applyFont="1" applyFill="1" applyBorder="1" applyAlignment="1">
      <alignment horizontal="left" vertical="center"/>
    </xf>
    <xf numFmtId="0" fontId="12" fillId="2" borderId="0" xfId="5" applyFont="1" applyFill="1" applyBorder="1" applyAlignment="1">
      <alignment vertical="center"/>
    </xf>
    <xf numFmtId="0" fontId="6" fillId="2" borderId="0" xfId="5" applyFont="1" applyFill="1" applyBorder="1" applyAlignment="1">
      <alignment vertical="center"/>
    </xf>
    <xf numFmtId="0" fontId="6" fillId="2" borderId="0" xfId="5" quotePrefix="1" applyFont="1" applyFill="1" applyBorder="1" applyAlignment="1">
      <alignment horizontal="right" vertical="center"/>
    </xf>
    <xf numFmtId="43" fontId="6" fillId="2" borderId="0" xfId="6" applyFont="1" applyFill="1" applyBorder="1" applyAlignment="1">
      <alignment horizontal="right" vertical="center"/>
    </xf>
    <xf numFmtId="2" fontId="7" fillId="2" borderId="0" xfId="0" applyNumberFormat="1" applyFont="1" applyFill="1" applyBorder="1"/>
    <xf numFmtId="164" fontId="7" fillId="2" borderId="0" xfId="0" applyNumberFormat="1" applyFont="1" applyFill="1" applyBorder="1"/>
    <xf numFmtId="0" fontId="12" fillId="2" borderId="0" xfId="5" applyFont="1" applyFill="1" applyBorder="1"/>
    <xf numFmtId="0" fontId="12" fillId="0" borderId="0" xfId="7" applyFont="1" applyBorder="1" applyAlignment="1">
      <alignment vertical="center"/>
    </xf>
    <xf numFmtId="0" fontId="12" fillId="0" borderId="0" xfId="7" quotePrefix="1" applyFont="1" applyBorder="1" applyAlignment="1">
      <alignment horizontal="left" vertical="center"/>
    </xf>
    <xf numFmtId="164" fontId="10" fillId="2" borderId="2" xfId="0" applyNumberFormat="1" applyFont="1" applyFill="1" applyBorder="1"/>
    <xf numFmtId="0" fontId="6" fillId="2" borderId="3" xfId="5" quotePrefix="1" applyFont="1" applyFill="1" applyBorder="1" applyAlignment="1">
      <alignment horizontal="left" vertical="center"/>
    </xf>
    <xf numFmtId="0" fontId="6" fillId="2" borderId="3" xfId="5" applyFont="1" applyFill="1" applyBorder="1" applyAlignment="1">
      <alignment horizontal="right" vertical="center"/>
    </xf>
    <xf numFmtId="0" fontId="6" fillId="2" borderId="0" xfId="1" quotePrefix="1" applyFont="1" applyFill="1" applyAlignment="1">
      <alignment horizontal="left" vertical="center"/>
    </xf>
    <xf numFmtId="0" fontId="12" fillId="2" borderId="0" xfId="1" applyFont="1" applyFill="1" applyAlignment="1">
      <alignment horizontal="center" vertical="center"/>
    </xf>
    <xf numFmtId="0" fontId="12" fillId="2" borderId="0" xfId="1" applyFont="1" applyFill="1" applyAlignment="1">
      <alignment vertical="center"/>
    </xf>
    <xf numFmtId="0" fontId="12" fillId="2" borderId="0" xfId="1" applyFont="1" applyFill="1" applyBorder="1" applyAlignment="1">
      <alignment vertical="center"/>
    </xf>
    <xf numFmtId="0" fontId="6" fillId="2" borderId="0" xfId="1" quotePrefix="1" applyFont="1" applyFill="1" applyAlignment="1">
      <alignment horizontal="center" vertical="center"/>
    </xf>
    <xf numFmtId="0" fontId="6" fillId="2" borderId="0" xfId="1" applyFont="1" applyFill="1" applyAlignment="1">
      <alignment vertical="center"/>
    </xf>
    <xf numFmtId="0" fontId="6" fillId="2" borderId="0" xfId="1" quotePrefix="1" applyFont="1" applyFill="1" applyBorder="1" applyAlignment="1">
      <alignment horizontal="center" vertical="center"/>
    </xf>
    <xf numFmtId="0" fontId="6" fillId="2" borderId="0" xfId="1" applyFont="1" applyFill="1" applyBorder="1" applyAlignment="1">
      <alignment horizontal="centerContinuous" vertical="center"/>
    </xf>
    <xf numFmtId="0" fontId="12" fillId="2" borderId="0" xfId="1" applyFont="1" applyFill="1" applyBorder="1" applyAlignment="1">
      <alignment horizontal="centerContinuous" vertical="center"/>
    </xf>
    <xf numFmtId="0" fontId="6" fillId="2" borderId="0" xfId="1" applyFont="1" applyFill="1" applyBorder="1" applyAlignment="1">
      <alignment horizontal="center" vertical="center"/>
    </xf>
    <xf numFmtId="16" fontId="6" fillId="2" borderId="3" xfId="1" quotePrefix="1" applyNumberFormat="1" applyFont="1" applyFill="1" applyBorder="1" applyAlignment="1">
      <alignment horizontal="center" vertical="center"/>
    </xf>
    <xf numFmtId="0" fontId="6" fillId="2" borderId="3" xfId="1" quotePrefix="1" applyFont="1" applyFill="1" applyBorder="1" applyAlignment="1">
      <alignment horizontal="center" vertical="center"/>
    </xf>
    <xf numFmtId="0" fontId="12" fillId="2" borderId="0" xfId="1" applyFont="1" applyFill="1" applyBorder="1" applyAlignment="1">
      <alignment horizontal="center" vertical="center"/>
    </xf>
    <xf numFmtId="0" fontId="12" fillId="2" borderId="0" xfId="1" applyFont="1" applyFill="1" applyBorder="1" applyAlignment="1">
      <alignment horizontal="right" vertical="center"/>
    </xf>
    <xf numFmtId="0" fontId="12" fillId="2" borderId="0" xfId="1" applyFont="1" applyFill="1" applyAlignment="1">
      <alignment horizontal="right" vertical="center"/>
    </xf>
    <xf numFmtId="168" fontId="12" fillId="2" borderId="0" xfId="1" applyNumberFormat="1" applyFont="1" applyFill="1" applyBorder="1" applyAlignment="1">
      <alignment vertical="center"/>
    </xf>
    <xf numFmtId="0" fontId="12" fillId="2" borderId="3" xfId="1" applyFont="1" applyFill="1" applyBorder="1" applyAlignment="1">
      <alignment horizontal="center" vertical="center"/>
    </xf>
    <xf numFmtId="0" fontId="12" fillId="2" borderId="0" xfId="1" applyFont="1" applyFill="1" applyBorder="1" applyAlignment="1">
      <alignment horizontal="center"/>
    </xf>
    <xf numFmtId="0" fontId="6" fillId="2" borderId="0" xfId="1" applyFont="1" applyFill="1"/>
    <xf numFmtId="0" fontId="12" fillId="2" borderId="0" xfId="1" applyFont="1" applyFill="1"/>
    <xf numFmtId="0" fontId="12" fillId="2" borderId="0" xfId="1" applyFont="1" applyFill="1" applyAlignment="1">
      <alignment horizontal="left" wrapText="1"/>
    </xf>
    <xf numFmtId="0" fontId="18" fillId="2" borderId="0" xfId="1" applyFont="1" applyFill="1" applyAlignment="1">
      <alignment vertical="center"/>
    </xf>
    <xf numFmtId="167" fontId="12" fillId="2" borderId="0" xfId="3" applyNumberFormat="1" applyFont="1" applyFill="1" applyBorder="1" applyAlignment="1">
      <alignment horizontal="right" vertical="center"/>
    </xf>
    <xf numFmtId="167" fontId="12" fillId="2" borderId="0" xfId="3" applyNumberFormat="1" applyFont="1" applyFill="1" applyAlignment="1">
      <alignment horizontal="right" vertical="center"/>
    </xf>
    <xf numFmtId="167" fontId="12" fillId="2" borderId="0" xfId="3" applyNumberFormat="1" applyFont="1" applyFill="1" applyBorder="1" applyAlignment="1">
      <alignment vertical="center"/>
    </xf>
    <xf numFmtId="167" fontId="12" fillId="2" borderId="3" xfId="3" quotePrefix="1" applyNumberFormat="1" applyFont="1" applyFill="1" applyBorder="1" applyAlignment="1">
      <alignment horizontal="right" vertical="center"/>
    </xf>
    <xf numFmtId="167" fontId="12" fillId="2" borderId="3" xfId="3" applyNumberFormat="1" applyFont="1" applyFill="1" applyBorder="1" applyAlignment="1">
      <alignment vertical="center"/>
    </xf>
    <xf numFmtId="167" fontId="12" fillId="2" borderId="0" xfId="3" applyNumberFormat="1" applyFont="1" applyFill="1" applyAlignment="1">
      <alignment vertical="center"/>
    </xf>
    <xf numFmtId="0" fontId="19" fillId="2" borderId="0" xfId="1" quotePrefix="1" applyFont="1" applyFill="1" applyAlignment="1">
      <alignment horizontal="left" vertical="center"/>
    </xf>
    <xf numFmtId="0" fontId="6" fillId="2" borderId="0" xfId="1" applyFont="1" applyFill="1" applyAlignment="1">
      <alignment horizontal="center" vertical="center"/>
    </xf>
    <xf numFmtId="0" fontId="6" fillId="2" borderId="0" xfId="1" applyFont="1" applyFill="1" applyAlignment="1">
      <alignment horizontal="centerContinuous" vertical="center"/>
    </xf>
    <xf numFmtId="0" fontId="6" fillId="2" borderId="0" xfId="1" quotePrefix="1" applyFont="1" applyFill="1" applyBorder="1" applyAlignment="1">
      <alignment horizontal="centerContinuous" vertical="center"/>
    </xf>
    <xf numFmtId="0" fontId="6" fillId="2" borderId="3" xfId="1" applyFont="1" applyFill="1" applyBorder="1" applyAlignment="1">
      <alignment horizontal="center" vertical="center"/>
    </xf>
    <xf numFmtId="0" fontId="12" fillId="2" borderId="3" xfId="1" applyFont="1" applyFill="1" applyBorder="1" applyAlignment="1">
      <alignment vertical="center"/>
    </xf>
    <xf numFmtId="0" fontId="12" fillId="2" borderId="0" xfId="1" quotePrefix="1" applyFont="1" applyFill="1" applyBorder="1" applyAlignment="1">
      <alignment horizontal="right" vertical="center"/>
    </xf>
    <xf numFmtId="1" fontId="12" fillId="2" borderId="0" xfId="1" applyNumberFormat="1" applyFont="1" applyFill="1" applyBorder="1" applyAlignment="1">
      <alignment horizontal="right" vertical="center"/>
    </xf>
    <xf numFmtId="0" fontId="12" fillId="2" borderId="0" xfId="8" applyFont="1" applyFill="1" applyBorder="1" applyAlignment="1">
      <alignment horizontal="center" vertical="center"/>
    </xf>
    <xf numFmtId="0" fontId="12" fillId="2" borderId="0" xfId="8" applyFont="1" applyFill="1" applyBorder="1" applyAlignment="1">
      <alignment horizontal="right" vertical="center"/>
    </xf>
    <xf numFmtId="0" fontId="12" fillId="2" borderId="1" xfId="8" applyFont="1" applyFill="1" applyBorder="1" applyAlignment="1">
      <alignment horizontal="center" vertical="center"/>
    </xf>
    <xf numFmtId="1" fontId="12" fillId="2" borderId="1" xfId="1" applyNumberFormat="1" applyFont="1" applyFill="1" applyBorder="1" applyAlignment="1">
      <alignment horizontal="right" vertical="center"/>
    </xf>
    <xf numFmtId="0" fontId="20" fillId="2" borderId="0" xfId="8" applyFont="1" applyFill="1" applyBorder="1" applyAlignment="1">
      <alignment vertical="center"/>
    </xf>
    <xf numFmtId="0" fontId="6" fillId="2" borderId="0" xfId="8" applyFont="1" applyFill="1"/>
    <xf numFmtId="0" fontId="12" fillId="2" borderId="0" xfId="8" applyFont="1" applyFill="1"/>
    <xf numFmtId="0" fontId="12" fillId="2" borderId="0" xfId="8" applyFont="1" applyFill="1" applyAlignment="1">
      <alignment vertical="center"/>
    </xf>
    <xf numFmtId="0" fontId="12" fillId="2" borderId="0" xfId="8" applyFont="1" applyFill="1" applyBorder="1" applyAlignment="1">
      <alignment vertical="center"/>
    </xf>
    <xf numFmtId="0" fontId="18" fillId="2" borderId="0" xfId="8" quotePrefix="1" applyFont="1" applyFill="1" applyAlignment="1">
      <alignment horizontal="left" vertical="center"/>
    </xf>
    <xf numFmtId="0" fontId="12" fillId="2" borderId="0" xfId="8" applyFont="1" applyFill="1" applyAlignment="1">
      <alignment horizontal="center" vertical="center"/>
    </xf>
    <xf numFmtId="0" fontId="17" fillId="2" borderId="0" xfId="1" applyFont="1" applyFill="1" applyBorder="1" applyAlignment="1">
      <alignment vertical="center"/>
    </xf>
    <xf numFmtId="0" fontId="12" fillId="2" borderId="0" xfId="1" applyFont="1" applyFill="1" applyAlignment="1">
      <alignment wrapText="1"/>
    </xf>
    <xf numFmtId="0" fontId="12" fillId="2" borderId="0" xfId="1" applyFont="1" applyFill="1" applyAlignment="1">
      <alignment vertical="top" wrapText="1"/>
    </xf>
    <xf numFmtId="0" fontId="12" fillId="2" borderId="0" xfId="1" applyFont="1" applyFill="1" applyAlignment="1">
      <alignment horizontal="left" wrapText="1"/>
    </xf>
    <xf numFmtId="0" fontId="12" fillId="2" borderId="0" xfId="1" applyFont="1" applyFill="1" applyAlignment="1">
      <alignment horizontal="left" vertical="top" wrapText="1"/>
    </xf>
    <xf numFmtId="0" fontId="13" fillId="0" borderId="0" xfId="5" applyFont="1" applyFill="1" applyAlignment="1">
      <alignment wrapText="1"/>
    </xf>
    <xf numFmtId="0" fontId="16" fillId="2" borderId="0" xfId="5" applyFont="1" applyFill="1" applyBorder="1" applyAlignment="1">
      <alignment wrapText="1"/>
    </xf>
    <xf numFmtId="0" fontId="8" fillId="2" borderId="0" xfId="0" applyFont="1" applyFill="1" applyBorder="1" applyAlignment="1">
      <alignment vertical="center"/>
    </xf>
    <xf numFmtId="0" fontId="9" fillId="2" borderId="0" xfId="0" applyFont="1" applyFill="1" applyBorder="1" applyAlignment="1">
      <alignment vertical="center" wrapText="1"/>
    </xf>
    <xf numFmtId="164" fontId="9" fillId="2" borderId="0" xfId="0" applyNumberFormat="1" applyFont="1" applyFill="1" applyBorder="1" applyAlignment="1">
      <alignment vertical="center"/>
    </xf>
    <xf numFmtId="0" fontId="10" fillId="2" borderId="0" xfId="0" applyFont="1" applyFill="1" applyBorder="1" applyAlignment="1">
      <alignment horizontal="center"/>
    </xf>
    <xf numFmtId="164" fontId="9" fillId="2" borderId="0" xfId="0" applyNumberFormat="1" applyFont="1" applyFill="1" applyBorder="1" applyAlignment="1">
      <alignment horizontal="left" vertical="center" wrapText="1"/>
    </xf>
    <xf numFmtId="0" fontId="9" fillId="2" borderId="0" xfId="0" applyFont="1" applyFill="1" applyBorder="1" applyAlignment="1">
      <alignment horizontal="left" vertical="center" wrapText="1"/>
    </xf>
    <xf numFmtId="0" fontId="8" fillId="2" borderId="2" xfId="0" applyFont="1" applyFill="1" applyBorder="1" applyAlignment="1">
      <alignment horizontal="left" vertical="center"/>
    </xf>
    <xf numFmtId="164" fontId="9" fillId="2" borderId="0" xfId="0" applyNumberFormat="1" applyFont="1" applyFill="1" applyBorder="1" applyAlignment="1">
      <alignment horizontal="left" vertical="center"/>
    </xf>
    <xf numFmtId="0" fontId="8" fillId="2" borderId="0" xfId="0" applyFont="1" applyFill="1" applyBorder="1" applyAlignment="1">
      <alignment horizontal="center" wrapText="1"/>
    </xf>
    <xf numFmtId="0" fontId="8" fillId="2" borderId="3" xfId="0" applyFont="1" applyFill="1" applyBorder="1" applyAlignment="1">
      <alignment vertical="center"/>
    </xf>
    <xf numFmtId="0" fontId="8" fillId="2" borderId="2" xfId="0" applyFont="1" applyFill="1" applyBorder="1" applyAlignment="1">
      <alignment vertical="center"/>
    </xf>
    <xf numFmtId="0" fontId="9" fillId="2" borderId="0" xfId="0" applyFont="1" applyFill="1" applyBorder="1" applyAlignment="1">
      <alignment vertical="center"/>
    </xf>
    <xf numFmtId="0" fontId="8" fillId="2" borderId="1" xfId="0" applyFont="1" applyFill="1" applyBorder="1" applyAlignment="1">
      <alignment vertical="center"/>
    </xf>
    <xf numFmtId="164" fontId="9" fillId="2" borderId="0" xfId="0" applyNumberFormat="1" applyFont="1" applyFill="1" applyBorder="1" applyAlignment="1">
      <alignment horizontal="center" vertical="center"/>
    </xf>
    <xf numFmtId="0" fontId="9" fillId="2" borderId="0" xfId="0" applyFont="1" applyFill="1" applyBorder="1" applyAlignment="1">
      <alignment horizontal="left" vertical="center"/>
    </xf>
  </cellXfs>
  <cellStyles count="9">
    <cellStyle name="Comma" xfId="3" builtinId="3"/>
    <cellStyle name="Comma 2" xfId="6"/>
    <cellStyle name="Normal" xfId="0" builtinId="0"/>
    <cellStyle name="Normal 2" xfId="1"/>
    <cellStyle name="Normal 4" xfId="4"/>
    <cellStyle name="Normal 5" xfId="2"/>
    <cellStyle name="Normal 6" xfId="5"/>
    <cellStyle name="Normal 6 2" xfId="7"/>
    <cellStyle name="Normal_Tab 9-1 Fig 9-1_4"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K54"/>
  <sheetViews>
    <sheetView workbookViewId="0">
      <selection activeCell="O28" sqref="O28"/>
    </sheetView>
  </sheetViews>
  <sheetFormatPr defaultRowHeight="11.25" x14ac:dyDescent="0.2"/>
  <cols>
    <col min="1" max="16384" width="9.140625" style="28"/>
  </cols>
  <sheetData>
    <row r="3" spans="2:11" x14ac:dyDescent="0.2">
      <c r="B3" s="78" t="s">
        <v>207</v>
      </c>
      <c r="C3" s="79"/>
      <c r="D3" s="80"/>
      <c r="E3" s="80"/>
      <c r="F3" s="80"/>
      <c r="G3" s="81"/>
      <c r="H3" s="79"/>
      <c r="I3" s="80"/>
      <c r="J3" s="80"/>
      <c r="K3" s="80"/>
    </row>
    <row r="4" spans="2:11" x14ac:dyDescent="0.2">
      <c r="B4" s="80"/>
      <c r="C4" s="82"/>
      <c r="D4" s="80"/>
      <c r="E4" s="80"/>
      <c r="F4" s="80"/>
      <c r="G4" s="81"/>
      <c r="H4" s="79"/>
      <c r="I4" s="80"/>
      <c r="J4" s="80"/>
      <c r="K4" s="80"/>
    </row>
    <row r="5" spans="2:11" x14ac:dyDescent="0.2">
      <c r="B5" s="83"/>
      <c r="C5" s="45"/>
      <c r="D5" s="84" t="s">
        <v>178</v>
      </c>
      <c r="E5" s="45"/>
      <c r="F5" s="83"/>
      <c r="G5" s="83"/>
      <c r="H5" s="85" t="s">
        <v>178</v>
      </c>
      <c r="I5" s="86"/>
      <c r="J5" s="85"/>
      <c r="K5" s="83"/>
    </row>
    <row r="6" spans="2:11" x14ac:dyDescent="0.2">
      <c r="B6" s="87" t="s">
        <v>179</v>
      </c>
      <c r="C6" s="87" t="s">
        <v>188</v>
      </c>
      <c r="D6" s="87" t="s">
        <v>189</v>
      </c>
      <c r="E6" s="21" t="s">
        <v>146</v>
      </c>
      <c r="F6" s="83"/>
      <c r="G6" s="87" t="s">
        <v>179</v>
      </c>
      <c r="H6" s="87" t="s">
        <v>188</v>
      </c>
      <c r="I6" s="87" t="s">
        <v>189</v>
      </c>
      <c r="J6" s="21" t="s">
        <v>146</v>
      </c>
      <c r="K6" s="83"/>
    </row>
    <row r="7" spans="2:11" x14ac:dyDescent="0.2">
      <c r="B7" s="88" t="s">
        <v>180</v>
      </c>
      <c r="C7" s="89" t="s">
        <v>181</v>
      </c>
      <c r="D7" s="89" t="s">
        <v>181</v>
      </c>
      <c r="E7" s="50" t="s">
        <v>181</v>
      </c>
      <c r="F7" s="81"/>
      <c r="G7" s="88" t="s">
        <v>180</v>
      </c>
      <c r="H7" s="89" t="s">
        <v>181</v>
      </c>
      <c r="I7" s="89" t="s">
        <v>181</v>
      </c>
      <c r="J7" s="50" t="s">
        <v>181</v>
      </c>
      <c r="K7" s="81"/>
    </row>
    <row r="8" spans="2:11" x14ac:dyDescent="0.2">
      <c r="B8" s="90"/>
      <c r="C8" s="91"/>
      <c r="D8" s="91"/>
      <c r="E8" s="91"/>
      <c r="F8" s="80"/>
      <c r="G8" s="91"/>
      <c r="H8" s="100"/>
      <c r="I8" s="101"/>
      <c r="J8" s="101"/>
      <c r="K8" s="80"/>
    </row>
    <row r="9" spans="2:11" x14ac:dyDescent="0.2">
      <c r="B9" s="90">
        <v>1921</v>
      </c>
      <c r="C9" s="102">
        <v>16</v>
      </c>
      <c r="D9" s="102">
        <v>61</v>
      </c>
      <c r="E9" s="102">
        <v>77</v>
      </c>
      <c r="F9" s="80"/>
      <c r="G9" s="90">
        <v>1981</v>
      </c>
      <c r="H9" s="102">
        <v>484</v>
      </c>
      <c r="I9" s="102">
        <v>404</v>
      </c>
      <c r="J9" s="102">
        <v>888</v>
      </c>
      <c r="K9" s="80"/>
    </row>
    <row r="10" spans="2:11" x14ac:dyDescent="0.2">
      <c r="B10" s="90">
        <v>1926</v>
      </c>
      <c r="C10" s="102">
        <v>32</v>
      </c>
      <c r="D10" s="102">
        <v>66</v>
      </c>
      <c r="E10" s="102">
        <v>98</v>
      </c>
      <c r="F10" s="80"/>
      <c r="G10" s="90">
        <v>1982</v>
      </c>
      <c r="H10" s="102">
        <v>505</v>
      </c>
      <c r="I10" s="102">
        <v>434</v>
      </c>
      <c r="J10" s="102">
        <v>939</v>
      </c>
      <c r="K10" s="80"/>
    </row>
    <row r="11" spans="2:11" x14ac:dyDescent="0.2">
      <c r="B11" s="90">
        <v>1931</v>
      </c>
      <c r="C11" s="102">
        <v>124</v>
      </c>
      <c r="D11" s="102">
        <v>123</v>
      </c>
      <c r="E11" s="102">
        <v>247</v>
      </c>
      <c r="F11" s="80"/>
      <c r="G11" s="90">
        <v>1983</v>
      </c>
      <c r="H11" s="102">
        <v>526</v>
      </c>
      <c r="I11" s="102">
        <v>467</v>
      </c>
      <c r="J11" s="102">
        <v>993</v>
      </c>
      <c r="K11" s="80"/>
    </row>
    <row r="12" spans="2:11" x14ac:dyDescent="0.2">
      <c r="B12" s="90">
        <v>1936</v>
      </c>
      <c r="C12" s="102">
        <v>170</v>
      </c>
      <c r="D12" s="102">
        <v>147</v>
      </c>
      <c r="E12" s="102">
        <v>317</v>
      </c>
      <c r="F12" s="80"/>
      <c r="G12" s="90">
        <v>1984</v>
      </c>
      <c r="H12" s="102">
        <v>546</v>
      </c>
      <c r="I12" s="102">
        <v>499</v>
      </c>
      <c r="J12" s="102">
        <v>1045</v>
      </c>
      <c r="K12" s="80"/>
    </row>
    <row r="13" spans="2:11" x14ac:dyDescent="0.2">
      <c r="B13" s="90">
        <v>1941</v>
      </c>
      <c r="C13" s="102">
        <v>179</v>
      </c>
      <c r="D13" s="102">
        <v>150</v>
      </c>
      <c r="E13" s="102">
        <v>329</v>
      </c>
      <c r="F13" s="80"/>
      <c r="G13" s="90">
        <v>1985</v>
      </c>
      <c r="H13" s="102">
        <v>566</v>
      </c>
      <c r="I13" s="102">
        <v>529</v>
      </c>
      <c r="J13" s="102">
        <v>1095</v>
      </c>
      <c r="K13" s="80"/>
    </row>
    <row r="14" spans="2:11" x14ac:dyDescent="0.2">
      <c r="B14" s="94">
        <v>1946</v>
      </c>
      <c r="C14" s="104">
        <v>183</v>
      </c>
      <c r="D14" s="104">
        <v>149</v>
      </c>
      <c r="E14" s="104">
        <v>332</v>
      </c>
      <c r="F14" s="80"/>
      <c r="G14" s="90">
        <v>1986</v>
      </c>
      <c r="H14" s="102">
        <v>583</v>
      </c>
      <c r="I14" s="102">
        <v>548</v>
      </c>
      <c r="J14" s="102">
        <v>1131</v>
      </c>
      <c r="K14" s="80"/>
    </row>
    <row r="15" spans="2:11" x14ac:dyDescent="0.2">
      <c r="B15" s="90">
        <v>1951</v>
      </c>
      <c r="C15" s="102">
        <v>187</v>
      </c>
      <c r="D15" s="102">
        <v>151</v>
      </c>
      <c r="E15" s="102">
        <v>338</v>
      </c>
      <c r="F15" s="80"/>
      <c r="G15" s="90">
        <v>1987</v>
      </c>
      <c r="H15" s="102">
        <v>598</v>
      </c>
      <c r="I15" s="102">
        <v>556</v>
      </c>
      <c r="J15" s="102">
        <v>1154</v>
      </c>
      <c r="K15" s="80"/>
    </row>
    <row r="16" spans="2:11" x14ac:dyDescent="0.2">
      <c r="B16" s="90">
        <v>1952</v>
      </c>
      <c r="C16" s="102">
        <v>189</v>
      </c>
      <c r="D16" s="102">
        <v>151</v>
      </c>
      <c r="E16" s="102">
        <v>340</v>
      </c>
      <c r="F16" s="80"/>
      <c r="G16" s="90">
        <v>1988</v>
      </c>
      <c r="H16" s="102">
        <v>588</v>
      </c>
      <c r="I16" s="102">
        <v>626</v>
      </c>
      <c r="J16" s="102">
        <v>1214</v>
      </c>
      <c r="K16" s="80"/>
    </row>
    <row r="17" spans="2:11" x14ac:dyDescent="0.2">
      <c r="B17" s="90">
        <v>1953</v>
      </c>
      <c r="C17" s="102">
        <v>190</v>
      </c>
      <c r="D17" s="102">
        <v>151</v>
      </c>
      <c r="E17" s="102">
        <v>341</v>
      </c>
      <c r="F17" s="80"/>
      <c r="G17" s="90">
        <v>1989</v>
      </c>
      <c r="H17" s="102">
        <v>607</v>
      </c>
      <c r="I17" s="102">
        <v>633</v>
      </c>
      <c r="J17" s="102">
        <v>1240</v>
      </c>
      <c r="K17" s="80"/>
    </row>
    <row r="18" spans="2:11" x14ac:dyDescent="0.2">
      <c r="B18" s="90">
        <v>1954</v>
      </c>
      <c r="C18" s="102">
        <v>191</v>
      </c>
      <c r="D18" s="102">
        <v>151</v>
      </c>
      <c r="E18" s="102">
        <v>342</v>
      </c>
      <c r="F18" s="80"/>
      <c r="G18" s="94">
        <v>1990</v>
      </c>
      <c r="H18" s="103">
        <v>607</v>
      </c>
      <c r="I18" s="103">
        <v>654</v>
      </c>
      <c r="J18" s="104">
        <v>1261</v>
      </c>
      <c r="K18" s="80"/>
    </row>
    <row r="19" spans="2:11" x14ac:dyDescent="0.2">
      <c r="B19" s="90">
        <v>1955</v>
      </c>
      <c r="C19" s="102">
        <v>192</v>
      </c>
      <c r="D19" s="102">
        <v>152</v>
      </c>
      <c r="E19" s="102">
        <v>344</v>
      </c>
      <c r="F19" s="80"/>
      <c r="G19" s="90">
        <v>1991</v>
      </c>
      <c r="H19" s="102">
        <v>361</v>
      </c>
      <c r="I19" s="102">
        <v>928</v>
      </c>
      <c r="J19" s="102">
        <v>1289</v>
      </c>
      <c r="K19" s="80"/>
    </row>
    <row r="20" spans="2:11" x14ac:dyDescent="0.2">
      <c r="B20" s="90">
        <v>1956</v>
      </c>
      <c r="C20" s="102">
        <v>192</v>
      </c>
      <c r="D20" s="102">
        <v>154</v>
      </c>
      <c r="E20" s="102">
        <v>346</v>
      </c>
      <c r="F20" s="80"/>
      <c r="G20" s="90">
        <v>1992</v>
      </c>
      <c r="H20" s="102">
        <v>356</v>
      </c>
      <c r="I20" s="102">
        <v>952</v>
      </c>
      <c r="J20" s="102">
        <v>1308</v>
      </c>
      <c r="K20" s="80"/>
    </row>
    <row r="21" spans="2:11" x14ac:dyDescent="0.2">
      <c r="B21" s="90">
        <v>1957</v>
      </c>
      <c r="C21" s="102">
        <v>193</v>
      </c>
      <c r="D21" s="102">
        <v>155</v>
      </c>
      <c r="E21" s="102">
        <v>348</v>
      </c>
      <c r="F21" s="80"/>
      <c r="G21" s="90">
        <v>1993</v>
      </c>
      <c r="H21" s="100">
        <v>262</v>
      </c>
      <c r="I21" s="100">
        <v>1066</v>
      </c>
      <c r="J21" s="102">
        <v>1328</v>
      </c>
      <c r="K21" s="80"/>
    </row>
    <row r="22" spans="2:11" x14ac:dyDescent="0.2">
      <c r="B22" s="90">
        <v>1958</v>
      </c>
      <c r="C22" s="102">
        <v>194</v>
      </c>
      <c r="D22" s="102">
        <v>156</v>
      </c>
      <c r="E22" s="102">
        <v>350</v>
      </c>
      <c r="F22" s="80"/>
      <c r="G22" s="90">
        <v>1994</v>
      </c>
      <c r="H22" s="100">
        <v>267</v>
      </c>
      <c r="I22" s="100">
        <v>1121</v>
      </c>
      <c r="J22" s="102">
        <v>1388</v>
      </c>
      <c r="K22" s="80"/>
    </row>
    <row r="23" spans="2:11" x14ac:dyDescent="0.2">
      <c r="B23" s="90">
        <v>1959</v>
      </c>
      <c r="C23" s="102">
        <v>195</v>
      </c>
      <c r="D23" s="102">
        <v>157</v>
      </c>
      <c r="E23" s="102">
        <v>352</v>
      </c>
      <c r="F23" s="80"/>
      <c r="G23" s="90">
        <v>1995</v>
      </c>
      <c r="H23" s="102">
        <v>334</v>
      </c>
      <c r="I23" s="102">
        <v>1144</v>
      </c>
      <c r="J23" s="102">
        <v>1478</v>
      </c>
      <c r="K23" s="80"/>
    </row>
    <row r="24" spans="2:11" x14ac:dyDescent="0.2">
      <c r="B24" s="94">
        <v>1960</v>
      </c>
      <c r="C24" s="104">
        <v>195</v>
      </c>
      <c r="D24" s="104">
        <v>157</v>
      </c>
      <c r="E24" s="104">
        <v>352</v>
      </c>
      <c r="F24" s="80"/>
      <c r="G24" s="90">
        <v>1996</v>
      </c>
      <c r="H24" s="102">
        <v>330</v>
      </c>
      <c r="I24" s="102">
        <v>1212</v>
      </c>
      <c r="J24" s="102">
        <v>1542</v>
      </c>
      <c r="K24" s="80"/>
    </row>
    <row r="25" spans="2:11" x14ac:dyDescent="0.2">
      <c r="B25" s="90">
        <v>1961</v>
      </c>
      <c r="C25" s="102">
        <v>199</v>
      </c>
      <c r="D25" s="102">
        <v>159</v>
      </c>
      <c r="E25" s="102">
        <v>358</v>
      </c>
      <c r="F25" s="80"/>
      <c r="G25" s="90">
        <v>1997</v>
      </c>
      <c r="H25" s="102">
        <v>169</v>
      </c>
      <c r="I25" s="102">
        <v>1461</v>
      </c>
      <c r="J25" s="102">
        <v>1630</v>
      </c>
      <c r="K25" s="80"/>
    </row>
    <row r="26" spans="2:11" x14ac:dyDescent="0.2">
      <c r="B26" s="90">
        <v>1962</v>
      </c>
      <c r="C26" s="102">
        <v>213</v>
      </c>
      <c r="D26" s="102">
        <v>149</v>
      </c>
      <c r="E26" s="102">
        <v>362</v>
      </c>
      <c r="F26" s="80"/>
      <c r="G26" s="90">
        <v>1998</v>
      </c>
      <c r="H26" s="102">
        <v>169</v>
      </c>
      <c r="I26" s="102">
        <v>1510</v>
      </c>
      <c r="J26" s="102">
        <v>1679</v>
      </c>
      <c r="K26" s="80"/>
    </row>
    <row r="27" spans="2:11" x14ac:dyDescent="0.2">
      <c r="B27" s="90">
        <v>1963</v>
      </c>
      <c r="C27" s="102">
        <v>220</v>
      </c>
      <c r="D27" s="102">
        <v>152</v>
      </c>
      <c r="E27" s="102">
        <v>372</v>
      </c>
      <c r="F27" s="80"/>
      <c r="G27" s="90">
        <v>1999</v>
      </c>
      <c r="H27" s="102">
        <v>161</v>
      </c>
      <c r="I27" s="102">
        <v>1570</v>
      </c>
      <c r="J27" s="102">
        <v>1731</v>
      </c>
      <c r="K27" s="80"/>
    </row>
    <row r="28" spans="2:11" x14ac:dyDescent="0.2">
      <c r="B28" s="90">
        <v>1964</v>
      </c>
      <c r="C28" s="102">
        <v>228</v>
      </c>
      <c r="D28" s="102">
        <v>156</v>
      </c>
      <c r="E28" s="102">
        <v>384</v>
      </c>
      <c r="F28" s="80"/>
      <c r="G28" s="94">
        <v>2000</v>
      </c>
      <c r="H28" s="104">
        <v>151</v>
      </c>
      <c r="I28" s="104">
        <v>1618</v>
      </c>
      <c r="J28" s="104">
        <v>1769</v>
      </c>
      <c r="K28" s="80"/>
    </row>
    <row r="29" spans="2:11" x14ac:dyDescent="0.2">
      <c r="B29" s="90">
        <v>1965</v>
      </c>
      <c r="C29" s="102">
        <v>235</v>
      </c>
      <c r="D29" s="102">
        <v>160</v>
      </c>
      <c r="E29" s="102">
        <v>395</v>
      </c>
      <c r="F29" s="80"/>
      <c r="G29" s="90">
        <v>2001</v>
      </c>
      <c r="H29" s="102">
        <v>151</v>
      </c>
      <c r="I29" s="102">
        <v>1648</v>
      </c>
      <c r="J29" s="102">
        <v>1799</v>
      </c>
      <c r="K29" s="80"/>
    </row>
    <row r="30" spans="2:11" x14ac:dyDescent="0.2">
      <c r="B30" s="90">
        <v>1966</v>
      </c>
      <c r="C30" s="102">
        <v>241</v>
      </c>
      <c r="D30" s="102">
        <v>163</v>
      </c>
      <c r="E30" s="102">
        <v>404</v>
      </c>
      <c r="F30" s="80"/>
      <c r="G30" s="90">
        <v>2002</v>
      </c>
      <c r="H30" s="102">
        <v>148</v>
      </c>
      <c r="I30" s="102">
        <v>1666</v>
      </c>
      <c r="J30" s="102">
        <v>1814</v>
      </c>
      <c r="K30" s="80"/>
    </row>
    <row r="31" spans="2:11" x14ac:dyDescent="0.2">
      <c r="B31" s="90">
        <v>1967</v>
      </c>
      <c r="C31" s="102">
        <v>247</v>
      </c>
      <c r="D31" s="102">
        <v>167</v>
      </c>
      <c r="E31" s="102">
        <v>414</v>
      </c>
      <c r="F31" s="80"/>
      <c r="G31" s="90">
        <v>2003</v>
      </c>
      <c r="H31" s="102">
        <v>146</v>
      </c>
      <c r="I31" s="102">
        <v>1681</v>
      </c>
      <c r="J31" s="102">
        <v>1827</v>
      </c>
      <c r="K31" s="80"/>
    </row>
    <row r="32" spans="2:11" x14ac:dyDescent="0.2">
      <c r="B32" s="90">
        <v>1968</v>
      </c>
      <c r="C32" s="102">
        <v>257</v>
      </c>
      <c r="D32" s="102">
        <v>172</v>
      </c>
      <c r="E32" s="102">
        <v>429</v>
      </c>
      <c r="F32" s="80"/>
      <c r="G32" s="90">
        <v>2004</v>
      </c>
      <c r="H32" s="102">
        <v>143</v>
      </c>
      <c r="I32" s="102">
        <v>1679</v>
      </c>
      <c r="J32" s="102">
        <v>1822</v>
      </c>
      <c r="K32" s="80"/>
    </row>
    <row r="33" spans="2:11" x14ac:dyDescent="0.2">
      <c r="B33" s="90">
        <v>1969</v>
      </c>
      <c r="C33" s="102">
        <v>270</v>
      </c>
      <c r="D33" s="102">
        <v>177</v>
      </c>
      <c r="E33" s="102">
        <v>447</v>
      </c>
      <c r="F33" s="80"/>
      <c r="G33" s="90">
        <v>2005</v>
      </c>
      <c r="H33" s="102">
        <v>135</v>
      </c>
      <c r="I33" s="102">
        <v>1676</v>
      </c>
      <c r="J33" s="102">
        <v>1811</v>
      </c>
      <c r="K33" s="80"/>
    </row>
    <row r="34" spans="2:11" x14ac:dyDescent="0.2">
      <c r="B34" s="94">
        <v>1970</v>
      </c>
      <c r="C34" s="104">
        <v>283</v>
      </c>
      <c r="D34" s="104">
        <v>182</v>
      </c>
      <c r="E34" s="104">
        <v>465</v>
      </c>
      <c r="F34" s="80"/>
      <c r="G34" s="90">
        <v>2006</v>
      </c>
      <c r="H34" s="102">
        <v>125</v>
      </c>
      <c r="I34" s="102">
        <v>1675</v>
      </c>
      <c r="J34" s="102">
        <v>1800</v>
      </c>
      <c r="K34" s="80"/>
    </row>
    <row r="35" spans="2:11" x14ac:dyDescent="0.2">
      <c r="B35" s="90">
        <v>1971</v>
      </c>
      <c r="C35" s="102">
        <v>294</v>
      </c>
      <c r="D35" s="102">
        <v>189</v>
      </c>
      <c r="E35" s="102">
        <v>483</v>
      </c>
      <c r="F35" s="80"/>
      <c r="G35" s="90">
        <v>2007</v>
      </c>
      <c r="H35" s="102">
        <v>125</v>
      </c>
      <c r="I35" s="102">
        <v>1664.55</v>
      </c>
      <c r="J35" s="102">
        <v>1789.55</v>
      </c>
      <c r="K35" s="80"/>
    </row>
    <row r="36" spans="2:11" x14ac:dyDescent="0.2">
      <c r="B36" s="90">
        <v>1972</v>
      </c>
      <c r="C36" s="102">
        <v>306</v>
      </c>
      <c r="D36" s="102">
        <v>202</v>
      </c>
      <c r="E36" s="102">
        <v>508</v>
      </c>
      <c r="F36" s="80"/>
      <c r="G36" s="90">
        <v>2008</v>
      </c>
      <c r="H36" s="102">
        <v>127</v>
      </c>
      <c r="I36" s="102">
        <v>1634.2909999999999</v>
      </c>
      <c r="J36" s="102">
        <v>1761.2909999999999</v>
      </c>
      <c r="K36" s="80"/>
    </row>
    <row r="37" spans="2:11" x14ac:dyDescent="0.2">
      <c r="B37" s="90">
        <v>1973</v>
      </c>
      <c r="C37" s="102">
        <v>323</v>
      </c>
      <c r="D37" s="102">
        <v>215</v>
      </c>
      <c r="E37" s="102">
        <v>538</v>
      </c>
      <c r="F37" s="80"/>
      <c r="G37" s="90">
        <v>2009</v>
      </c>
      <c r="H37" s="102">
        <v>128.334</v>
      </c>
      <c r="I37" s="102">
        <v>1622.9589999999998</v>
      </c>
      <c r="J37" s="102">
        <v>1751.2929999999999</v>
      </c>
      <c r="K37" s="80"/>
    </row>
    <row r="38" spans="2:11" x14ac:dyDescent="0.2">
      <c r="B38" s="90">
        <v>1974</v>
      </c>
      <c r="C38" s="102">
        <v>343</v>
      </c>
      <c r="D38" s="102">
        <v>234</v>
      </c>
      <c r="E38" s="102">
        <v>577</v>
      </c>
      <c r="F38" s="80"/>
      <c r="G38" s="94">
        <v>2010</v>
      </c>
      <c r="H38" s="104">
        <v>123</v>
      </c>
      <c r="I38" s="104">
        <v>1615</v>
      </c>
      <c r="J38" s="104">
        <v>1738</v>
      </c>
      <c r="K38" s="80"/>
    </row>
    <row r="39" spans="2:11" x14ac:dyDescent="0.2">
      <c r="B39" s="90">
        <v>1975</v>
      </c>
      <c r="C39" s="102">
        <v>362</v>
      </c>
      <c r="D39" s="102">
        <v>254</v>
      </c>
      <c r="E39" s="102">
        <v>616</v>
      </c>
      <c r="F39" s="80"/>
      <c r="G39" s="90">
        <v>2011</v>
      </c>
      <c r="H39" s="102">
        <v>119.05500000000001</v>
      </c>
      <c r="I39" s="102">
        <v>1600.3789999999999</v>
      </c>
      <c r="J39" s="102">
        <v>1719.434</v>
      </c>
      <c r="K39" s="80"/>
    </row>
    <row r="40" spans="2:11" x14ac:dyDescent="0.2">
      <c r="B40" s="90">
        <v>1976</v>
      </c>
      <c r="C40" s="102">
        <v>385</v>
      </c>
      <c r="D40" s="102">
        <v>272</v>
      </c>
      <c r="E40" s="102">
        <v>657</v>
      </c>
      <c r="F40" s="80"/>
      <c r="G40" s="90">
        <v>2012</v>
      </c>
      <c r="H40" s="102">
        <v>112.622</v>
      </c>
      <c r="I40" s="102">
        <v>1606.8789999999999</v>
      </c>
      <c r="J40" s="102">
        <v>1719.501</v>
      </c>
      <c r="K40" s="80"/>
    </row>
    <row r="41" spans="2:11" x14ac:dyDescent="0.2">
      <c r="B41" s="90">
        <v>1977</v>
      </c>
      <c r="C41" s="102">
        <v>406</v>
      </c>
      <c r="D41" s="102">
        <v>299</v>
      </c>
      <c r="E41" s="102">
        <v>705</v>
      </c>
      <c r="F41" s="81"/>
      <c r="G41" s="79">
        <v>2013</v>
      </c>
      <c r="H41" s="105">
        <v>111</v>
      </c>
      <c r="I41" s="105">
        <v>1618</v>
      </c>
      <c r="J41" s="102">
        <v>1729</v>
      </c>
      <c r="K41" s="81"/>
    </row>
    <row r="42" spans="2:11" x14ac:dyDescent="0.2">
      <c r="B42" s="90">
        <v>1978</v>
      </c>
      <c r="C42" s="102">
        <v>425</v>
      </c>
      <c r="D42" s="102">
        <v>324</v>
      </c>
      <c r="E42" s="102">
        <v>749</v>
      </c>
      <c r="F42" s="81"/>
      <c r="G42" s="90">
        <v>2014</v>
      </c>
      <c r="H42" s="102">
        <v>95</v>
      </c>
      <c r="I42" s="102">
        <v>1638</v>
      </c>
      <c r="J42" s="102">
        <v>1733</v>
      </c>
      <c r="K42" s="81"/>
    </row>
    <row r="43" spans="2:11" x14ac:dyDescent="0.2">
      <c r="B43" s="90">
        <v>1979</v>
      </c>
      <c r="C43" s="102">
        <v>449</v>
      </c>
      <c r="D43" s="102">
        <v>350</v>
      </c>
      <c r="E43" s="102">
        <v>799</v>
      </c>
      <c r="F43" s="81"/>
      <c r="G43" s="95">
        <v>2015</v>
      </c>
      <c r="H43" s="102">
        <v>84</v>
      </c>
      <c r="I43" s="102">
        <v>1634</v>
      </c>
      <c r="J43" s="102">
        <v>1718</v>
      </c>
      <c r="K43" s="81"/>
    </row>
    <row r="44" spans="2:11" x14ac:dyDescent="0.2">
      <c r="B44" s="94">
        <v>1980</v>
      </c>
      <c r="C44" s="104">
        <v>467</v>
      </c>
      <c r="D44" s="104">
        <v>379</v>
      </c>
      <c r="E44" s="104">
        <v>846</v>
      </c>
      <c r="F44" s="81"/>
      <c r="G44" s="90">
        <v>2016</v>
      </c>
      <c r="H44" s="105">
        <v>66</v>
      </c>
      <c r="I44" s="102">
        <v>1639</v>
      </c>
      <c r="J44" s="102">
        <v>1705</v>
      </c>
      <c r="K44" s="93"/>
    </row>
    <row r="45" spans="2:11" x14ac:dyDescent="0.2">
      <c r="B45" s="90"/>
      <c r="C45" s="93"/>
      <c r="D45" s="93"/>
      <c r="E45" s="93"/>
      <c r="F45" s="81"/>
      <c r="G45" s="90">
        <v>2017</v>
      </c>
      <c r="H45" s="102">
        <v>66</v>
      </c>
      <c r="I45" s="102">
        <v>1640</v>
      </c>
      <c r="J45" s="102">
        <v>1706</v>
      </c>
      <c r="K45" s="81"/>
    </row>
    <row r="46" spans="2:11" x14ac:dyDescent="0.2">
      <c r="B46" s="90"/>
      <c r="C46" s="93"/>
      <c r="D46" s="93"/>
      <c r="E46" s="93"/>
      <c r="F46" s="81"/>
      <c r="G46" s="90"/>
      <c r="H46" s="102"/>
      <c r="I46" s="102"/>
      <c r="J46" s="102"/>
      <c r="K46" s="81"/>
    </row>
    <row r="47" spans="2:11" ht="15" customHeight="1" x14ac:dyDescent="0.2">
      <c r="B47" s="96" t="s">
        <v>182</v>
      </c>
      <c r="C47" s="97"/>
      <c r="D47" s="97"/>
      <c r="E47" s="92"/>
      <c r="F47" s="81"/>
      <c r="G47" s="98"/>
      <c r="H47" s="98"/>
      <c r="I47" s="93"/>
      <c r="J47" s="93"/>
      <c r="K47" s="80"/>
    </row>
    <row r="48" spans="2:11" ht="26.25" customHeight="1" x14ac:dyDescent="0.2">
      <c r="B48" s="128" t="s">
        <v>183</v>
      </c>
      <c r="C48" s="128"/>
      <c r="D48" s="128"/>
      <c r="E48" s="128"/>
      <c r="F48" s="128"/>
      <c r="G48" s="128"/>
      <c r="H48" s="128"/>
      <c r="I48" s="80"/>
      <c r="J48" s="80"/>
      <c r="K48" s="93"/>
    </row>
    <row r="49" spans="2:11" x14ac:dyDescent="0.2">
      <c r="B49" s="97"/>
      <c r="C49" s="97"/>
      <c r="D49" s="97"/>
      <c r="E49" s="92"/>
      <c r="F49" s="81"/>
      <c r="G49" s="90"/>
      <c r="H49" s="90"/>
      <c r="I49" s="80"/>
      <c r="J49" s="80"/>
      <c r="K49" s="80"/>
    </row>
    <row r="50" spans="2:11" x14ac:dyDescent="0.2">
      <c r="B50" s="96" t="s">
        <v>184</v>
      </c>
      <c r="C50" s="97"/>
      <c r="D50" s="97"/>
      <c r="E50" s="92"/>
      <c r="F50" s="81"/>
      <c r="G50" s="98"/>
      <c r="H50" s="98"/>
      <c r="I50" s="80"/>
      <c r="J50" s="80"/>
      <c r="K50" s="80"/>
    </row>
    <row r="51" spans="2:11" ht="42.75" customHeight="1" x14ac:dyDescent="0.2">
      <c r="B51" s="128" t="s">
        <v>185</v>
      </c>
      <c r="C51" s="128"/>
      <c r="D51" s="128"/>
      <c r="E51" s="128"/>
      <c r="F51" s="128"/>
      <c r="G51" s="128"/>
      <c r="H51" s="128"/>
      <c r="I51" s="80"/>
      <c r="J51" s="80"/>
      <c r="K51" s="80"/>
    </row>
    <row r="52" spans="2:11" ht="59.25" customHeight="1" x14ac:dyDescent="0.2">
      <c r="B52" s="128" t="s">
        <v>190</v>
      </c>
      <c r="C52" s="128"/>
      <c r="D52" s="128"/>
      <c r="E52" s="128"/>
      <c r="F52" s="128"/>
      <c r="G52" s="129" t="s">
        <v>186</v>
      </c>
      <c r="H52" s="129"/>
      <c r="I52" s="129"/>
      <c r="J52" s="129"/>
      <c r="K52" s="129"/>
    </row>
    <row r="53" spans="2:11" ht="24" customHeight="1" x14ac:dyDescent="0.2">
      <c r="B53" s="128" t="s">
        <v>187</v>
      </c>
      <c r="C53" s="128"/>
      <c r="D53" s="128"/>
      <c r="E53" s="128"/>
      <c r="F53" s="128"/>
      <c r="G53" s="81"/>
      <c r="H53" s="79"/>
      <c r="I53" s="80"/>
      <c r="J53" s="80"/>
      <c r="K53" s="80"/>
    </row>
    <row r="54" spans="2:11" x14ac:dyDescent="0.2">
      <c r="B54" s="99"/>
      <c r="C54" s="79"/>
      <c r="D54" s="80"/>
      <c r="E54" s="80"/>
      <c r="F54" s="80"/>
      <c r="G54" s="81"/>
      <c r="H54" s="90"/>
      <c r="I54" s="81"/>
      <c r="J54" s="80"/>
      <c r="K54" s="80"/>
    </row>
  </sheetData>
  <mergeCells count="5">
    <mergeCell ref="B48:H48"/>
    <mergeCell ref="B51:H51"/>
    <mergeCell ref="B52:F52"/>
    <mergeCell ref="G52:K52"/>
    <mergeCell ref="B53:F5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O95"/>
  <sheetViews>
    <sheetView workbookViewId="0">
      <selection activeCell="B5" sqref="B5:O7"/>
    </sheetView>
  </sheetViews>
  <sheetFormatPr defaultRowHeight="11.25" x14ac:dyDescent="0.2"/>
  <cols>
    <col min="1" max="2" width="9.140625" style="19"/>
    <col min="3" max="3" width="13.85546875" style="19" customWidth="1"/>
    <col min="4" max="16384" width="9.140625" style="19"/>
  </cols>
  <sheetData>
    <row r="4" spans="2:15" x14ac:dyDescent="0.2">
      <c r="B4" s="26"/>
      <c r="C4" s="27"/>
      <c r="D4" s="140" t="s">
        <v>101</v>
      </c>
      <c r="E4" s="140"/>
      <c r="F4" s="140"/>
      <c r="G4" s="140"/>
      <c r="H4" s="140"/>
      <c r="I4" s="140"/>
      <c r="J4" s="140"/>
      <c r="K4" s="140"/>
      <c r="L4" s="140"/>
      <c r="M4" s="140"/>
      <c r="N4" s="140"/>
      <c r="O4" s="140"/>
    </row>
    <row r="5" spans="2:15" ht="15" customHeight="1" x14ac:dyDescent="0.2">
      <c r="B5" s="18"/>
      <c r="C5" s="18"/>
      <c r="D5" s="135" t="s">
        <v>0</v>
      </c>
      <c r="E5" s="135"/>
      <c r="F5" s="135"/>
      <c r="G5" s="135"/>
      <c r="H5" s="135"/>
      <c r="I5" s="135"/>
      <c r="J5" s="135"/>
      <c r="K5" s="135"/>
      <c r="L5" s="135"/>
      <c r="M5" s="135"/>
      <c r="N5" s="135"/>
    </row>
    <row r="6" spans="2:15" x14ac:dyDescent="0.2">
      <c r="B6" s="23" t="s">
        <v>93</v>
      </c>
      <c r="C6" s="7"/>
      <c r="D6" s="8" t="s">
        <v>81</v>
      </c>
      <c r="E6" s="8" t="s">
        <v>82</v>
      </c>
      <c r="F6" s="8" t="s">
        <v>83</v>
      </c>
      <c r="G6" s="8" t="s">
        <v>84</v>
      </c>
      <c r="H6" s="8" t="s">
        <v>85</v>
      </c>
      <c r="I6" s="8" t="s">
        <v>86</v>
      </c>
      <c r="J6" s="8" t="s">
        <v>87</v>
      </c>
      <c r="K6" s="8" t="s">
        <v>88</v>
      </c>
      <c r="L6" s="8" t="s">
        <v>89</v>
      </c>
      <c r="M6" s="8" t="s">
        <v>90</v>
      </c>
      <c r="N6" s="8" t="s">
        <v>91</v>
      </c>
      <c r="O6" s="9" t="s">
        <v>92</v>
      </c>
    </row>
    <row r="7" spans="2:15" ht="15" customHeight="1" x14ac:dyDescent="0.2">
      <c r="B7" s="6" t="s">
        <v>1</v>
      </c>
      <c r="C7" s="6"/>
      <c r="D7" s="6"/>
      <c r="E7" s="6"/>
      <c r="F7" s="6"/>
      <c r="G7" s="6"/>
      <c r="H7" s="6"/>
      <c r="I7" s="6"/>
      <c r="J7" s="6"/>
      <c r="K7" s="6"/>
      <c r="L7" s="6"/>
      <c r="M7" s="6"/>
      <c r="N7" s="6"/>
      <c r="O7" s="10"/>
    </row>
    <row r="8" spans="2:15" x14ac:dyDescent="0.2">
      <c r="B8" s="137" t="s">
        <v>2</v>
      </c>
      <c r="C8" s="137"/>
      <c r="D8" s="11">
        <v>0</v>
      </c>
      <c r="E8" s="11">
        <v>0</v>
      </c>
      <c r="F8" s="11">
        <v>0</v>
      </c>
      <c r="G8" s="11">
        <v>0</v>
      </c>
      <c r="H8" s="11">
        <v>2</v>
      </c>
      <c r="I8" s="11">
        <v>0</v>
      </c>
      <c r="J8" s="11">
        <v>0</v>
      </c>
      <c r="K8" s="11">
        <v>0</v>
      </c>
      <c r="L8" s="11">
        <v>2</v>
      </c>
      <c r="M8" s="11">
        <v>0</v>
      </c>
      <c r="N8" s="11">
        <v>0</v>
      </c>
      <c r="O8" s="10">
        <v>4</v>
      </c>
    </row>
    <row r="9" spans="2:15" x14ac:dyDescent="0.2">
      <c r="B9" s="137" t="s">
        <v>3</v>
      </c>
      <c r="C9" s="137"/>
      <c r="D9" s="11">
        <v>0</v>
      </c>
      <c r="E9" s="11">
        <v>0</v>
      </c>
      <c r="F9" s="11">
        <v>0</v>
      </c>
      <c r="G9" s="11">
        <v>0</v>
      </c>
      <c r="H9" s="11">
        <v>0</v>
      </c>
      <c r="I9" s="11">
        <v>0</v>
      </c>
      <c r="J9" s="11">
        <v>0</v>
      </c>
      <c r="K9" s="11">
        <v>0</v>
      </c>
      <c r="L9" s="11">
        <v>0</v>
      </c>
      <c r="M9" s="11">
        <v>0</v>
      </c>
      <c r="N9" s="11">
        <v>0</v>
      </c>
      <c r="O9" s="10">
        <v>0</v>
      </c>
    </row>
    <row r="10" spans="2:15" x14ac:dyDescent="0.2">
      <c r="B10" s="137" t="s">
        <v>4</v>
      </c>
      <c r="C10" s="137"/>
      <c r="D10" s="11">
        <v>0</v>
      </c>
      <c r="E10" s="11">
        <v>0</v>
      </c>
      <c r="F10" s="11">
        <v>0</v>
      </c>
      <c r="G10" s="11">
        <v>0</v>
      </c>
      <c r="H10" s="11">
        <v>0</v>
      </c>
      <c r="I10" s="11">
        <v>0</v>
      </c>
      <c r="J10" s="11">
        <v>0</v>
      </c>
      <c r="K10" s="11">
        <v>0</v>
      </c>
      <c r="L10" s="11">
        <v>0</v>
      </c>
      <c r="M10" s="11">
        <v>0</v>
      </c>
      <c r="N10" s="11">
        <v>0</v>
      </c>
      <c r="O10" s="10">
        <v>0</v>
      </c>
    </row>
    <row r="11" spans="2:15" x14ac:dyDescent="0.2">
      <c r="B11" s="137" t="s">
        <v>5</v>
      </c>
      <c r="C11" s="137"/>
      <c r="D11" s="11">
        <v>0</v>
      </c>
      <c r="E11" s="11">
        <v>0</v>
      </c>
      <c r="F11" s="11">
        <v>0</v>
      </c>
      <c r="G11" s="11">
        <v>0</v>
      </c>
      <c r="H11" s="11">
        <v>6</v>
      </c>
      <c r="I11" s="11">
        <v>0</v>
      </c>
      <c r="J11" s="11">
        <v>0</v>
      </c>
      <c r="K11" s="11">
        <v>0</v>
      </c>
      <c r="L11" s="11">
        <v>0</v>
      </c>
      <c r="M11" s="11">
        <v>0</v>
      </c>
      <c r="N11" s="11">
        <v>0</v>
      </c>
      <c r="O11" s="10">
        <v>6</v>
      </c>
    </row>
    <row r="12" spans="2:15" x14ac:dyDescent="0.2">
      <c r="B12" s="138" t="s">
        <v>6</v>
      </c>
      <c r="C12" s="138"/>
      <c r="D12" s="12">
        <v>0</v>
      </c>
      <c r="E12" s="12">
        <v>0</v>
      </c>
      <c r="F12" s="12">
        <v>0</v>
      </c>
      <c r="G12" s="12">
        <v>0</v>
      </c>
      <c r="H12" s="12">
        <v>8</v>
      </c>
      <c r="I12" s="12">
        <v>0</v>
      </c>
      <c r="J12" s="12">
        <v>0</v>
      </c>
      <c r="K12" s="12">
        <v>0</v>
      </c>
      <c r="L12" s="12">
        <v>2</v>
      </c>
      <c r="M12" s="12">
        <v>0</v>
      </c>
      <c r="N12" s="12">
        <v>0</v>
      </c>
      <c r="O12" s="12">
        <v>10</v>
      </c>
    </row>
    <row r="13" spans="2:15" ht="15" customHeight="1" x14ac:dyDescent="0.2">
      <c r="B13" s="6" t="s">
        <v>7</v>
      </c>
      <c r="C13" s="6"/>
      <c r="D13" s="6"/>
      <c r="E13" s="6"/>
      <c r="F13" s="6"/>
      <c r="G13" s="6"/>
      <c r="H13" s="6"/>
      <c r="I13" s="6"/>
      <c r="J13" s="6"/>
      <c r="K13" s="6"/>
      <c r="L13" s="6"/>
      <c r="M13" s="6"/>
      <c r="N13" s="6"/>
      <c r="O13" s="6"/>
    </row>
    <row r="14" spans="2:15" x14ac:dyDescent="0.2">
      <c r="B14" s="137" t="s">
        <v>8</v>
      </c>
      <c r="C14" s="137"/>
      <c r="D14" s="11">
        <v>0</v>
      </c>
      <c r="E14" s="11">
        <v>0</v>
      </c>
      <c r="F14" s="11">
        <v>0</v>
      </c>
      <c r="G14" s="11">
        <v>0</v>
      </c>
      <c r="H14" s="11">
        <v>10</v>
      </c>
      <c r="I14" s="11">
        <v>0</v>
      </c>
      <c r="J14" s="11">
        <v>0</v>
      </c>
      <c r="K14" s="11">
        <v>0</v>
      </c>
      <c r="L14" s="11">
        <v>0</v>
      </c>
      <c r="M14" s="11">
        <v>0</v>
      </c>
      <c r="N14" s="11">
        <v>0</v>
      </c>
      <c r="O14" s="10">
        <v>10</v>
      </c>
    </row>
    <row r="15" spans="2:15" x14ac:dyDescent="0.2">
      <c r="B15" s="137" t="s">
        <v>10</v>
      </c>
      <c r="C15" s="137"/>
      <c r="D15" s="11">
        <v>0</v>
      </c>
      <c r="E15" s="11">
        <v>8</v>
      </c>
      <c r="F15" s="11">
        <v>0</v>
      </c>
      <c r="G15" s="11">
        <v>0</v>
      </c>
      <c r="H15" s="11">
        <v>0</v>
      </c>
      <c r="I15" s="11">
        <v>0</v>
      </c>
      <c r="J15" s="11">
        <v>0</v>
      </c>
      <c r="K15" s="11">
        <v>0</v>
      </c>
      <c r="L15" s="11">
        <v>0</v>
      </c>
      <c r="M15" s="11">
        <v>0</v>
      </c>
      <c r="N15" s="11">
        <v>0</v>
      </c>
      <c r="O15" s="10">
        <v>8</v>
      </c>
    </row>
    <row r="16" spans="2:15" x14ac:dyDescent="0.2">
      <c r="B16" s="137" t="s">
        <v>11</v>
      </c>
      <c r="C16" s="137"/>
      <c r="D16" s="11">
        <v>0</v>
      </c>
      <c r="E16" s="11">
        <v>0</v>
      </c>
      <c r="F16" s="11">
        <v>0</v>
      </c>
      <c r="G16" s="11">
        <v>0</v>
      </c>
      <c r="H16" s="11">
        <v>1</v>
      </c>
      <c r="I16" s="11">
        <v>0</v>
      </c>
      <c r="J16" s="11">
        <v>1</v>
      </c>
      <c r="K16" s="11">
        <v>0</v>
      </c>
      <c r="L16" s="11">
        <v>0</v>
      </c>
      <c r="M16" s="11">
        <v>0</v>
      </c>
      <c r="N16" s="11">
        <v>0</v>
      </c>
      <c r="O16" s="10">
        <v>2</v>
      </c>
    </row>
    <row r="17" spans="2:15" x14ac:dyDescent="0.2">
      <c r="B17" s="137" t="s">
        <v>12</v>
      </c>
      <c r="C17" s="137"/>
      <c r="D17" s="11">
        <v>0</v>
      </c>
      <c r="E17" s="11">
        <v>0</v>
      </c>
      <c r="F17" s="11">
        <v>0</v>
      </c>
      <c r="G17" s="11">
        <v>4</v>
      </c>
      <c r="H17" s="11">
        <v>0</v>
      </c>
      <c r="I17" s="11">
        <v>0</v>
      </c>
      <c r="J17" s="11">
        <v>0</v>
      </c>
      <c r="K17" s="11">
        <v>0</v>
      </c>
      <c r="L17" s="11">
        <v>0</v>
      </c>
      <c r="M17" s="11">
        <v>0</v>
      </c>
      <c r="N17" s="11">
        <v>0</v>
      </c>
      <c r="O17" s="10">
        <v>4</v>
      </c>
    </row>
    <row r="18" spans="2:15" x14ac:dyDescent="0.2">
      <c r="B18" s="137" t="s">
        <v>13</v>
      </c>
      <c r="C18" s="137"/>
      <c r="D18" s="11">
        <v>0</v>
      </c>
      <c r="E18" s="11">
        <v>0</v>
      </c>
      <c r="F18" s="11">
        <v>0</v>
      </c>
      <c r="G18" s="11">
        <v>0</v>
      </c>
      <c r="H18" s="11">
        <v>0</v>
      </c>
      <c r="I18" s="11">
        <v>0</v>
      </c>
      <c r="J18" s="11">
        <v>0</v>
      </c>
      <c r="K18" s="11">
        <v>0</v>
      </c>
      <c r="L18" s="11">
        <v>0</v>
      </c>
      <c r="M18" s="11">
        <v>0</v>
      </c>
      <c r="N18" s="11">
        <v>0</v>
      </c>
      <c r="O18" s="10">
        <v>0</v>
      </c>
    </row>
    <row r="19" spans="2:15" x14ac:dyDescent="0.2">
      <c r="B19" s="137" t="s">
        <v>14</v>
      </c>
      <c r="C19" s="137"/>
      <c r="D19" s="11">
        <v>0</v>
      </c>
      <c r="E19" s="11">
        <v>0</v>
      </c>
      <c r="F19" s="11">
        <v>0</v>
      </c>
      <c r="G19" s="11">
        <v>0</v>
      </c>
      <c r="H19" s="11">
        <v>0</v>
      </c>
      <c r="I19" s="11">
        <v>0</v>
      </c>
      <c r="J19" s="11">
        <v>0</v>
      </c>
      <c r="K19" s="11">
        <v>0</v>
      </c>
      <c r="L19" s="11">
        <v>0</v>
      </c>
      <c r="M19" s="11">
        <v>0</v>
      </c>
      <c r="N19" s="11">
        <v>0</v>
      </c>
      <c r="O19" s="10">
        <v>0</v>
      </c>
    </row>
    <row r="20" spans="2:15" x14ac:dyDescent="0.2">
      <c r="B20" s="137" t="s">
        <v>15</v>
      </c>
      <c r="C20" s="137"/>
      <c r="D20" s="11">
        <v>0</v>
      </c>
      <c r="E20" s="11">
        <v>0</v>
      </c>
      <c r="F20" s="11">
        <v>3</v>
      </c>
      <c r="G20" s="11">
        <v>5</v>
      </c>
      <c r="H20" s="11">
        <v>8</v>
      </c>
      <c r="I20" s="11">
        <v>0</v>
      </c>
      <c r="J20" s="11">
        <v>1</v>
      </c>
      <c r="K20" s="11">
        <v>2</v>
      </c>
      <c r="L20" s="11">
        <v>18</v>
      </c>
      <c r="M20" s="11">
        <v>2</v>
      </c>
      <c r="N20" s="11">
        <v>0</v>
      </c>
      <c r="O20" s="10">
        <v>39</v>
      </c>
    </row>
    <row r="21" spans="2:15" x14ac:dyDescent="0.2">
      <c r="B21" s="137" t="s">
        <v>16</v>
      </c>
      <c r="C21" s="137"/>
      <c r="D21" s="11">
        <v>0</v>
      </c>
      <c r="E21" s="11">
        <v>0</v>
      </c>
      <c r="F21" s="11">
        <v>14</v>
      </c>
      <c r="G21" s="11">
        <v>439</v>
      </c>
      <c r="H21" s="11">
        <v>309</v>
      </c>
      <c r="I21" s="11">
        <v>424</v>
      </c>
      <c r="J21" s="11">
        <v>117</v>
      </c>
      <c r="K21" s="11">
        <v>298</v>
      </c>
      <c r="L21" s="11">
        <v>341</v>
      </c>
      <c r="M21" s="11">
        <v>30</v>
      </c>
      <c r="N21" s="11">
        <v>113</v>
      </c>
      <c r="O21" s="10">
        <v>2085</v>
      </c>
    </row>
    <row r="22" spans="2:15" x14ac:dyDescent="0.2">
      <c r="B22" s="137" t="s">
        <v>17</v>
      </c>
      <c r="C22" s="137"/>
      <c r="D22" s="11">
        <v>0</v>
      </c>
      <c r="E22" s="11">
        <v>0</v>
      </c>
      <c r="F22" s="11">
        <v>0</v>
      </c>
      <c r="G22" s="11">
        <v>0</v>
      </c>
      <c r="H22" s="11">
        <v>0</v>
      </c>
      <c r="I22" s="11">
        <v>0</v>
      </c>
      <c r="J22" s="11">
        <v>0</v>
      </c>
      <c r="K22" s="11">
        <v>0</v>
      </c>
      <c r="L22" s="11">
        <v>0</v>
      </c>
      <c r="M22" s="11">
        <v>0</v>
      </c>
      <c r="N22" s="11">
        <v>0</v>
      </c>
      <c r="O22" s="10">
        <v>0</v>
      </c>
    </row>
    <row r="23" spans="2:15" x14ac:dyDescent="0.2">
      <c r="B23" s="137" t="s">
        <v>18</v>
      </c>
      <c r="C23" s="137"/>
      <c r="D23" s="11">
        <v>0</v>
      </c>
      <c r="E23" s="11">
        <v>10</v>
      </c>
      <c r="F23" s="11">
        <v>182</v>
      </c>
      <c r="G23" s="11">
        <v>829</v>
      </c>
      <c r="H23" s="11">
        <v>1143</v>
      </c>
      <c r="I23" s="11">
        <v>1201</v>
      </c>
      <c r="J23" s="11">
        <v>1396</v>
      </c>
      <c r="K23" s="11">
        <v>495</v>
      </c>
      <c r="L23" s="11">
        <v>158</v>
      </c>
      <c r="M23" s="11">
        <v>32</v>
      </c>
      <c r="N23" s="11">
        <v>9</v>
      </c>
      <c r="O23" s="10">
        <v>5455</v>
      </c>
    </row>
    <row r="24" spans="2:15" x14ac:dyDescent="0.2">
      <c r="B24" s="137" t="s">
        <v>19</v>
      </c>
      <c r="C24" s="137"/>
      <c r="D24" s="11">
        <v>0</v>
      </c>
      <c r="E24" s="11">
        <v>19</v>
      </c>
      <c r="F24" s="11">
        <v>0</v>
      </c>
      <c r="G24" s="11">
        <v>0</v>
      </c>
      <c r="H24" s="11">
        <v>0</v>
      </c>
      <c r="I24" s="11">
        <v>0</v>
      </c>
      <c r="J24" s="11">
        <v>0</v>
      </c>
      <c r="K24" s="11">
        <v>0</v>
      </c>
      <c r="L24" s="11">
        <v>0</v>
      </c>
      <c r="M24" s="11">
        <v>0</v>
      </c>
      <c r="N24" s="11">
        <v>0</v>
      </c>
      <c r="O24" s="10">
        <v>19</v>
      </c>
    </row>
    <row r="25" spans="2:15" x14ac:dyDescent="0.2">
      <c r="B25" s="137" t="s">
        <v>20</v>
      </c>
      <c r="C25" s="137"/>
      <c r="D25" s="11">
        <v>0</v>
      </c>
      <c r="E25" s="11">
        <v>0</v>
      </c>
      <c r="F25" s="11">
        <v>0</v>
      </c>
      <c r="G25" s="11">
        <v>2</v>
      </c>
      <c r="H25" s="11">
        <v>1</v>
      </c>
      <c r="I25" s="11">
        <v>0</v>
      </c>
      <c r="J25" s="11">
        <v>0</v>
      </c>
      <c r="K25" s="11">
        <v>0</v>
      </c>
      <c r="L25" s="11">
        <v>0</v>
      </c>
      <c r="M25" s="11">
        <v>0</v>
      </c>
      <c r="N25" s="11">
        <v>0</v>
      </c>
      <c r="O25" s="10">
        <v>3</v>
      </c>
    </row>
    <row r="26" spans="2:15" x14ac:dyDescent="0.2">
      <c r="B26" s="137" t="s">
        <v>21</v>
      </c>
      <c r="C26" s="137"/>
      <c r="D26" s="11">
        <v>0</v>
      </c>
      <c r="E26" s="11">
        <v>0</v>
      </c>
      <c r="F26" s="11">
        <v>36</v>
      </c>
      <c r="G26" s="11">
        <v>52</v>
      </c>
      <c r="H26" s="11">
        <v>25</v>
      </c>
      <c r="I26" s="11">
        <v>1</v>
      </c>
      <c r="J26" s="11">
        <v>0</v>
      </c>
      <c r="K26" s="11">
        <v>0</v>
      </c>
      <c r="L26" s="11">
        <v>1</v>
      </c>
      <c r="M26" s="11">
        <v>0</v>
      </c>
      <c r="N26" s="11">
        <v>0</v>
      </c>
      <c r="O26" s="10">
        <v>115</v>
      </c>
    </row>
    <row r="27" spans="2:15" x14ac:dyDescent="0.2">
      <c r="B27" s="137" t="s">
        <v>22</v>
      </c>
      <c r="C27" s="137"/>
      <c r="D27" s="11">
        <v>0</v>
      </c>
      <c r="E27" s="11">
        <v>1184</v>
      </c>
      <c r="F27" s="11">
        <v>341</v>
      </c>
      <c r="G27" s="11">
        <v>143</v>
      </c>
      <c r="H27" s="11">
        <v>234</v>
      </c>
      <c r="I27" s="11">
        <v>0</v>
      </c>
      <c r="J27" s="11">
        <v>0</v>
      </c>
      <c r="K27" s="11">
        <v>2</v>
      </c>
      <c r="L27" s="11">
        <v>263</v>
      </c>
      <c r="M27" s="11">
        <v>4</v>
      </c>
      <c r="N27" s="11">
        <v>0</v>
      </c>
      <c r="O27" s="10">
        <v>2171</v>
      </c>
    </row>
    <row r="28" spans="2:15" x14ac:dyDescent="0.2">
      <c r="B28" s="137" t="s">
        <v>23</v>
      </c>
      <c r="C28" s="137"/>
      <c r="D28" s="11">
        <v>286</v>
      </c>
      <c r="E28" s="11">
        <v>119</v>
      </c>
      <c r="F28" s="11">
        <v>91</v>
      </c>
      <c r="G28" s="11">
        <v>184</v>
      </c>
      <c r="H28" s="11">
        <v>60</v>
      </c>
      <c r="I28" s="11">
        <v>0</v>
      </c>
      <c r="J28" s="11">
        <v>2</v>
      </c>
      <c r="K28" s="11">
        <v>13</v>
      </c>
      <c r="L28" s="11">
        <v>40</v>
      </c>
      <c r="M28" s="11">
        <v>0</v>
      </c>
      <c r="N28" s="11">
        <v>1</v>
      </c>
      <c r="O28" s="10">
        <v>796</v>
      </c>
    </row>
    <row r="29" spans="2:15" x14ac:dyDescent="0.2">
      <c r="B29" s="137" t="s">
        <v>24</v>
      </c>
      <c r="C29" s="137"/>
      <c r="D29" s="11">
        <v>0</v>
      </c>
      <c r="E29" s="11">
        <v>74</v>
      </c>
      <c r="F29" s="11">
        <v>364</v>
      </c>
      <c r="G29" s="11">
        <v>7</v>
      </c>
      <c r="H29" s="11">
        <v>9</v>
      </c>
      <c r="I29" s="11">
        <v>0</v>
      </c>
      <c r="J29" s="11">
        <v>0</v>
      </c>
      <c r="K29" s="11">
        <v>0</v>
      </c>
      <c r="L29" s="11">
        <v>5</v>
      </c>
      <c r="M29" s="11">
        <v>2</v>
      </c>
      <c r="N29" s="11">
        <v>7</v>
      </c>
      <c r="O29" s="10">
        <v>468</v>
      </c>
    </row>
    <row r="30" spans="2:15" x14ac:dyDescent="0.2">
      <c r="B30" s="137" t="s">
        <v>25</v>
      </c>
      <c r="C30" s="137"/>
      <c r="D30" s="11">
        <v>184.2</v>
      </c>
      <c r="E30" s="11">
        <v>105</v>
      </c>
      <c r="F30" s="11">
        <v>1088</v>
      </c>
      <c r="G30" s="11">
        <v>993</v>
      </c>
      <c r="H30" s="11">
        <v>203</v>
      </c>
      <c r="I30" s="11">
        <v>1528</v>
      </c>
      <c r="J30" s="11">
        <v>806</v>
      </c>
      <c r="K30" s="11">
        <v>649</v>
      </c>
      <c r="L30" s="11">
        <v>595</v>
      </c>
      <c r="M30" s="11">
        <v>39</v>
      </c>
      <c r="N30" s="11">
        <v>9</v>
      </c>
      <c r="O30" s="10">
        <v>6199.2</v>
      </c>
    </row>
    <row r="31" spans="2:15" x14ac:dyDescent="0.2">
      <c r="B31" s="138" t="s">
        <v>6</v>
      </c>
      <c r="C31" s="138"/>
      <c r="D31" s="12">
        <v>470.2</v>
      </c>
      <c r="E31" s="12">
        <v>1519</v>
      </c>
      <c r="F31" s="12">
        <v>2119</v>
      </c>
      <c r="G31" s="12">
        <v>2658</v>
      </c>
      <c r="H31" s="12">
        <v>2003</v>
      </c>
      <c r="I31" s="12">
        <v>3154</v>
      </c>
      <c r="J31" s="12">
        <v>2323</v>
      </c>
      <c r="K31" s="12">
        <v>1459</v>
      </c>
      <c r="L31" s="12">
        <v>1421</v>
      </c>
      <c r="M31" s="12">
        <v>109</v>
      </c>
      <c r="N31" s="12">
        <v>139</v>
      </c>
      <c r="O31" s="12">
        <v>17374.2</v>
      </c>
    </row>
    <row r="32" spans="2:15" x14ac:dyDescent="0.2">
      <c r="B32" s="6" t="s">
        <v>26</v>
      </c>
      <c r="C32" s="6"/>
      <c r="D32" s="6"/>
      <c r="E32" s="6"/>
      <c r="F32" s="6"/>
      <c r="G32" s="6"/>
      <c r="H32" s="6"/>
      <c r="I32" s="6"/>
      <c r="J32" s="6"/>
      <c r="K32" s="6"/>
      <c r="L32" s="6"/>
      <c r="M32" s="6"/>
      <c r="N32" s="6"/>
      <c r="O32" s="6"/>
    </row>
    <row r="33" spans="2:15" x14ac:dyDescent="0.2">
      <c r="B33" s="137" t="s">
        <v>27</v>
      </c>
      <c r="C33" s="137"/>
      <c r="D33" s="11">
        <v>199.9</v>
      </c>
      <c r="E33" s="11">
        <v>264.10000000000002</v>
      </c>
      <c r="F33" s="11">
        <v>335.8</v>
      </c>
      <c r="G33" s="11">
        <v>558</v>
      </c>
      <c r="H33" s="11">
        <v>297</v>
      </c>
      <c r="I33" s="11">
        <v>0</v>
      </c>
      <c r="J33" s="11">
        <v>1</v>
      </c>
      <c r="K33" s="11">
        <v>3</v>
      </c>
      <c r="L33" s="11">
        <v>350</v>
      </c>
      <c r="M33" s="11">
        <v>161</v>
      </c>
      <c r="N33" s="11">
        <v>0</v>
      </c>
      <c r="O33" s="10">
        <v>2169.8000000000002</v>
      </c>
    </row>
    <row r="34" spans="2:15" x14ac:dyDescent="0.2">
      <c r="B34" s="138" t="s">
        <v>6</v>
      </c>
      <c r="C34" s="138"/>
      <c r="D34" s="12">
        <v>199.9</v>
      </c>
      <c r="E34" s="12">
        <v>264.10000000000002</v>
      </c>
      <c r="F34" s="12">
        <v>335.8</v>
      </c>
      <c r="G34" s="12">
        <v>558</v>
      </c>
      <c r="H34" s="12">
        <v>297</v>
      </c>
      <c r="I34" s="12">
        <v>0</v>
      </c>
      <c r="J34" s="12">
        <v>1</v>
      </c>
      <c r="K34" s="12">
        <v>3</v>
      </c>
      <c r="L34" s="12">
        <v>350</v>
      </c>
      <c r="M34" s="12">
        <v>161</v>
      </c>
      <c r="N34" s="12">
        <v>0</v>
      </c>
      <c r="O34" s="12">
        <v>2169.8000000000002</v>
      </c>
    </row>
    <row r="35" spans="2:15" x14ac:dyDescent="0.2">
      <c r="B35" s="6" t="s">
        <v>28</v>
      </c>
      <c r="C35" s="6"/>
      <c r="D35" s="6"/>
      <c r="E35" s="6"/>
      <c r="F35" s="6"/>
      <c r="G35" s="6"/>
      <c r="H35" s="6"/>
      <c r="I35" s="6"/>
      <c r="J35" s="6"/>
      <c r="K35" s="6"/>
      <c r="L35" s="6"/>
      <c r="M35" s="6"/>
      <c r="N35" s="6"/>
      <c r="O35" s="6"/>
    </row>
    <row r="36" spans="2:15" x14ac:dyDescent="0.2">
      <c r="B36" s="137" t="s">
        <v>29</v>
      </c>
      <c r="C36" s="137"/>
      <c r="D36" s="11">
        <v>45</v>
      </c>
      <c r="E36" s="11">
        <v>0</v>
      </c>
      <c r="F36" s="11" t="s">
        <v>9</v>
      </c>
      <c r="G36" s="11" t="s">
        <v>9</v>
      </c>
      <c r="H36" s="11">
        <v>1</v>
      </c>
      <c r="I36" s="11">
        <v>0</v>
      </c>
      <c r="J36" s="11">
        <v>0</v>
      </c>
      <c r="K36" s="11" t="s">
        <v>9</v>
      </c>
      <c r="L36" s="11">
        <v>44.9</v>
      </c>
      <c r="M36" s="11">
        <v>32.9</v>
      </c>
      <c r="N36" s="11">
        <v>3.2</v>
      </c>
      <c r="O36" s="10">
        <v>166.8</v>
      </c>
    </row>
    <row r="37" spans="2:15" x14ac:dyDescent="0.2">
      <c r="B37" s="137" t="s">
        <v>30</v>
      </c>
      <c r="C37" s="137"/>
      <c r="D37" s="11">
        <v>2</v>
      </c>
      <c r="E37" s="11">
        <v>0</v>
      </c>
      <c r="F37" s="11">
        <v>14</v>
      </c>
      <c r="G37" s="11" t="s">
        <v>9</v>
      </c>
      <c r="H37" s="11">
        <v>121</v>
      </c>
      <c r="I37" s="11">
        <v>0</v>
      </c>
      <c r="J37" s="11">
        <v>17</v>
      </c>
      <c r="K37" s="11" t="s">
        <v>9</v>
      </c>
      <c r="L37" s="11">
        <v>26</v>
      </c>
      <c r="M37" s="11">
        <v>14</v>
      </c>
      <c r="N37" s="11">
        <v>1</v>
      </c>
      <c r="O37" s="10">
        <v>229</v>
      </c>
    </row>
    <row r="38" spans="2:15" x14ac:dyDescent="0.2">
      <c r="B38" s="137" t="s">
        <v>31</v>
      </c>
      <c r="C38" s="137"/>
      <c r="D38" s="11">
        <v>0</v>
      </c>
      <c r="E38" s="11">
        <v>0</v>
      </c>
      <c r="F38" s="11">
        <v>0</v>
      </c>
      <c r="G38" s="11">
        <v>0</v>
      </c>
      <c r="H38" s="11">
        <v>0</v>
      </c>
      <c r="I38" s="11">
        <v>0</v>
      </c>
      <c r="J38" s="11">
        <v>0</v>
      </c>
      <c r="K38" s="11">
        <v>0</v>
      </c>
      <c r="L38" s="11">
        <v>0</v>
      </c>
      <c r="M38" s="11">
        <v>0</v>
      </c>
      <c r="N38" s="11">
        <v>0</v>
      </c>
      <c r="O38" s="10">
        <v>0</v>
      </c>
    </row>
    <row r="39" spans="2:15" x14ac:dyDescent="0.2">
      <c r="B39" s="137" t="s">
        <v>32</v>
      </c>
      <c r="C39" s="137"/>
      <c r="D39" s="11">
        <v>0</v>
      </c>
      <c r="E39" s="11">
        <v>0</v>
      </c>
      <c r="F39" s="11" t="s">
        <v>9</v>
      </c>
      <c r="G39" s="11" t="s">
        <v>9</v>
      </c>
      <c r="H39" s="11">
        <v>2</v>
      </c>
      <c r="I39" s="11">
        <v>22</v>
      </c>
      <c r="J39" s="11">
        <v>0</v>
      </c>
      <c r="K39" s="11">
        <v>1</v>
      </c>
      <c r="L39" s="11">
        <v>0</v>
      </c>
      <c r="M39" s="11">
        <v>11</v>
      </c>
      <c r="N39" s="11">
        <v>2</v>
      </c>
      <c r="O39" s="10">
        <v>50</v>
      </c>
    </row>
    <row r="40" spans="2:15" x14ac:dyDescent="0.2">
      <c r="B40" s="138" t="s">
        <v>6</v>
      </c>
      <c r="C40" s="138"/>
      <c r="D40" s="12">
        <v>47</v>
      </c>
      <c r="E40" s="12">
        <v>0</v>
      </c>
      <c r="F40" s="12">
        <v>39.6</v>
      </c>
      <c r="G40" s="12">
        <v>44.2</v>
      </c>
      <c r="H40" s="12">
        <v>124</v>
      </c>
      <c r="I40" s="12">
        <v>22</v>
      </c>
      <c r="J40" s="12">
        <v>17</v>
      </c>
      <c r="K40" s="12">
        <v>17</v>
      </c>
      <c r="L40" s="12">
        <v>70.900000000000006</v>
      </c>
      <c r="M40" s="12">
        <v>57.9</v>
      </c>
      <c r="N40" s="12">
        <v>6.2</v>
      </c>
      <c r="O40" s="12">
        <v>445.8</v>
      </c>
    </row>
    <row r="41" spans="2:15" ht="15" customHeight="1" x14ac:dyDescent="0.2">
      <c r="B41" s="6" t="s">
        <v>33</v>
      </c>
      <c r="C41" s="6"/>
      <c r="D41" s="6"/>
      <c r="E41" s="6"/>
      <c r="F41" s="6"/>
      <c r="G41" s="6"/>
      <c r="H41" s="6"/>
      <c r="I41" s="6"/>
      <c r="J41" s="6"/>
      <c r="K41" s="6"/>
      <c r="L41" s="6"/>
      <c r="M41" s="6"/>
      <c r="N41" s="6"/>
      <c r="O41" s="6"/>
    </row>
    <row r="42" spans="2:15" x14ac:dyDescent="0.2">
      <c r="B42" s="137" t="s">
        <v>34</v>
      </c>
      <c r="C42" s="137"/>
      <c r="D42" s="11">
        <v>0</v>
      </c>
      <c r="E42" s="11">
        <v>0</v>
      </c>
      <c r="F42" s="11">
        <v>0</v>
      </c>
      <c r="G42" s="11">
        <v>0</v>
      </c>
      <c r="H42" s="11">
        <v>0</v>
      </c>
      <c r="I42" s="11">
        <v>0</v>
      </c>
      <c r="J42" s="11">
        <v>0</v>
      </c>
      <c r="K42" s="11">
        <v>0</v>
      </c>
      <c r="L42" s="11">
        <v>0</v>
      </c>
      <c r="M42" s="11">
        <v>0</v>
      </c>
      <c r="N42" s="11">
        <v>0</v>
      </c>
      <c r="O42" s="10">
        <v>0</v>
      </c>
    </row>
    <row r="43" spans="2:15" x14ac:dyDescent="0.2">
      <c r="B43" s="137" t="s">
        <v>35</v>
      </c>
      <c r="C43" s="137"/>
      <c r="D43" s="11">
        <v>0</v>
      </c>
      <c r="E43" s="11">
        <v>0</v>
      </c>
      <c r="F43" s="11">
        <v>1</v>
      </c>
      <c r="G43" s="11">
        <v>1</v>
      </c>
      <c r="H43" s="11">
        <v>0</v>
      </c>
      <c r="I43" s="11">
        <v>0</v>
      </c>
      <c r="J43" s="11">
        <v>0</v>
      </c>
      <c r="K43" s="11">
        <v>0</v>
      </c>
      <c r="L43" s="11">
        <v>1</v>
      </c>
      <c r="M43" s="11">
        <v>0</v>
      </c>
      <c r="N43" s="11">
        <v>0</v>
      </c>
      <c r="O43" s="10">
        <v>3</v>
      </c>
    </row>
    <row r="44" spans="2:15" x14ac:dyDescent="0.2">
      <c r="B44" s="137" t="s">
        <v>36</v>
      </c>
      <c r="C44" s="137"/>
      <c r="D44" s="11">
        <v>0</v>
      </c>
      <c r="E44" s="11">
        <v>0</v>
      </c>
      <c r="F44" s="11">
        <v>0</v>
      </c>
      <c r="G44" s="11">
        <v>0</v>
      </c>
      <c r="H44" s="11">
        <v>0</v>
      </c>
      <c r="I44" s="11">
        <v>0</v>
      </c>
      <c r="J44" s="11">
        <v>0</v>
      </c>
      <c r="K44" s="11">
        <v>1</v>
      </c>
      <c r="L44" s="11">
        <v>0</v>
      </c>
      <c r="M44" s="11">
        <v>0</v>
      </c>
      <c r="N44" s="11">
        <v>0</v>
      </c>
      <c r="O44" s="10">
        <v>1</v>
      </c>
    </row>
    <row r="45" spans="2:15" x14ac:dyDescent="0.2">
      <c r="B45" s="137" t="s">
        <v>37</v>
      </c>
      <c r="C45" s="137"/>
      <c r="D45" s="11">
        <v>0</v>
      </c>
      <c r="E45" s="11">
        <v>8</v>
      </c>
      <c r="F45" s="11">
        <v>2</v>
      </c>
      <c r="G45" s="11">
        <v>13</v>
      </c>
      <c r="H45" s="11">
        <v>10</v>
      </c>
      <c r="I45" s="11">
        <v>4</v>
      </c>
      <c r="J45" s="11">
        <v>12</v>
      </c>
      <c r="K45" s="11">
        <v>3</v>
      </c>
      <c r="L45" s="11">
        <v>19</v>
      </c>
      <c r="M45" s="11">
        <v>16</v>
      </c>
      <c r="N45" s="11">
        <v>0</v>
      </c>
      <c r="O45" s="10">
        <v>87</v>
      </c>
    </row>
    <row r="46" spans="2:15" x14ac:dyDescent="0.2">
      <c r="B46" s="137" t="s">
        <v>38</v>
      </c>
      <c r="C46" s="137"/>
      <c r="D46" s="11">
        <v>0</v>
      </c>
      <c r="E46" s="11">
        <v>150</v>
      </c>
      <c r="F46" s="11">
        <v>4</v>
      </c>
      <c r="G46" s="11">
        <v>55</v>
      </c>
      <c r="H46" s="11">
        <v>52</v>
      </c>
      <c r="I46" s="11">
        <v>0</v>
      </c>
      <c r="J46" s="11">
        <v>1</v>
      </c>
      <c r="K46" s="11">
        <v>8</v>
      </c>
      <c r="L46" s="11">
        <v>4</v>
      </c>
      <c r="M46" s="11">
        <v>8</v>
      </c>
      <c r="N46" s="11">
        <v>1</v>
      </c>
      <c r="O46" s="10">
        <v>283</v>
      </c>
    </row>
    <row r="47" spans="2:15" x14ac:dyDescent="0.2">
      <c r="B47" s="137" t="s">
        <v>39</v>
      </c>
      <c r="C47" s="137"/>
      <c r="D47" s="11">
        <v>0</v>
      </c>
      <c r="E47" s="11">
        <v>0</v>
      </c>
      <c r="F47" s="11">
        <v>2</v>
      </c>
      <c r="G47" s="11">
        <v>5</v>
      </c>
      <c r="H47" s="11">
        <v>0</v>
      </c>
      <c r="I47" s="11">
        <v>3</v>
      </c>
      <c r="J47" s="11">
        <v>7</v>
      </c>
      <c r="K47" s="11">
        <v>2</v>
      </c>
      <c r="L47" s="11">
        <v>1</v>
      </c>
      <c r="M47" s="11">
        <v>0</v>
      </c>
      <c r="N47" s="11">
        <v>0</v>
      </c>
      <c r="O47" s="10">
        <v>20</v>
      </c>
    </row>
    <row r="48" spans="2:15" x14ac:dyDescent="0.2">
      <c r="B48" s="137" t="s">
        <v>40</v>
      </c>
      <c r="C48" s="137"/>
      <c r="D48" s="11">
        <v>0</v>
      </c>
      <c r="E48" s="11">
        <v>0</v>
      </c>
      <c r="F48" s="11">
        <v>0</v>
      </c>
      <c r="G48" s="11">
        <v>3</v>
      </c>
      <c r="H48" s="11">
        <v>0</v>
      </c>
      <c r="I48" s="11">
        <v>0</v>
      </c>
      <c r="J48" s="11">
        <v>0</v>
      </c>
      <c r="K48" s="11">
        <v>0</v>
      </c>
      <c r="L48" s="11">
        <v>0</v>
      </c>
      <c r="M48" s="11">
        <v>0</v>
      </c>
      <c r="N48" s="11">
        <v>0</v>
      </c>
      <c r="O48" s="10">
        <v>3</v>
      </c>
    </row>
    <row r="49" spans="2:15" x14ac:dyDescent="0.2">
      <c r="B49" s="137" t="s">
        <v>41</v>
      </c>
      <c r="C49" s="137"/>
      <c r="D49" s="11">
        <v>0</v>
      </c>
      <c r="E49" s="11">
        <v>0</v>
      </c>
      <c r="F49" s="11">
        <v>2</v>
      </c>
      <c r="G49" s="11">
        <v>9</v>
      </c>
      <c r="H49" s="11">
        <v>1</v>
      </c>
      <c r="I49" s="11">
        <v>3</v>
      </c>
      <c r="J49" s="11">
        <v>0</v>
      </c>
      <c r="K49" s="11">
        <v>0</v>
      </c>
      <c r="L49" s="11">
        <v>3</v>
      </c>
      <c r="M49" s="11">
        <v>2</v>
      </c>
      <c r="N49" s="11">
        <v>0</v>
      </c>
      <c r="O49" s="10">
        <v>20</v>
      </c>
    </row>
    <row r="50" spans="2:15" x14ac:dyDescent="0.2">
      <c r="B50" s="137" t="s">
        <v>42</v>
      </c>
      <c r="C50" s="137"/>
      <c r="D50" s="11">
        <v>0</v>
      </c>
      <c r="E50" s="11">
        <v>0</v>
      </c>
      <c r="F50" s="11">
        <v>0</v>
      </c>
      <c r="G50" s="11">
        <v>0</v>
      </c>
      <c r="H50" s="11">
        <v>0</v>
      </c>
      <c r="I50" s="11">
        <v>0</v>
      </c>
      <c r="J50" s="11">
        <v>0</v>
      </c>
      <c r="K50" s="11">
        <v>0</v>
      </c>
      <c r="L50" s="11">
        <v>0</v>
      </c>
      <c r="M50" s="11">
        <v>0</v>
      </c>
      <c r="N50" s="11">
        <v>0</v>
      </c>
      <c r="O50" s="10">
        <v>0</v>
      </c>
    </row>
    <row r="51" spans="2:15" x14ac:dyDescent="0.2">
      <c r="B51" s="137" t="s">
        <v>43</v>
      </c>
      <c r="C51" s="137"/>
      <c r="D51" s="11">
        <v>0</v>
      </c>
      <c r="E51" s="11">
        <v>0</v>
      </c>
      <c r="F51" s="11">
        <v>0</v>
      </c>
      <c r="G51" s="11">
        <v>0</v>
      </c>
      <c r="H51" s="11">
        <v>0</v>
      </c>
      <c r="I51" s="11">
        <v>0</v>
      </c>
      <c r="J51" s="11">
        <v>0</v>
      </c>
      <c r="K51" s="11">
        <v>0</v>
      </c>
      <c r="L51" s="11">
        <v>0</v>
      </c>
      <c r="M51" s="11">
        <v>0</v>
      </c>
      <c r="N51" s="11">
        <v>0</v>
      </c>
      <c r="O51" s="10">
        <v>0</v>
      </c>
    </row>
    <row r="52" spans="2:15" x14ac:dyDescent="0.2">
      <c r="B52" s="137" t="s">
        <v>44</v>
      </c>
      <c r="C52" s="137"/>
      <c r="D52" s="11">
        <v>0</v>
      </c>
      <c r="E52" s="11">
        <v>0</v>
      </c>
      <c r="F52" s="11">
        <v>0</v>
      </c>
      <c r="G52" s="11">
        <v>0</v>
      </c>
      <c r="H52" s="11">
        <v>0</v>
      </c>
      <c r="I52" s="11">
        <v>0</v>
      </c>
      <c r="J52" s="11">
        <v>0</v>
      </c>
      <c r="K52" s="11">
        <v>0</v>
      </c>
      <c r="L52" s="11">
        <v>0</v>
      </c>
      <c r="M52" s="11">
        <v>0</v>
      </c>
      <c r="N52" s="11">
        <v>0</v>
      </c>
      <c r="O52" s="10">
        <v>0</v>
      </c>
    </row>
    <row r="53" spans="2:15" x14ac:dyDescent="0.2">
      <c r="B53" s="137" t="s">
        <v>45</v>
      </c>
      <c r="C53" s="137"/>
      <c r="D53" s="11">
        <v>21.4</v>
      </c>
      <c r="E53" s="11">
        <v>1.1000000000000001</v>
      </c>
      <c r="F53" s="11">
        <v>0</v>
      </c>
      <c r="G53" s="11">
        <v>0</v>
      </c>
      <c r="H53" s="11">
        <v>0</v>
      </c>
      <c r="I53" s="11">
        <v>0</v>
      </c>
      <c r="J53" s="11">
        <v>0</v>
      </c>
      <c r="K53" s="11">
        <v>0</v>
      </c>
      <c r="L53" s="11">
        <v>0</v>
      </c>
      <c r="M53" s="11">
        <v>0</v>
      </c>
      <c r="N53" s="11">
        <v>0</v>
      </c>
      <c r="O53" s="10">
        <v>22.5</v>
      </c>
    </row>
    <row r="54" spans="2:15" x14ac:dyDescent="0.2">
      <c r="B54" s="137" t="s">
        <v>46</v>
      </c>
      <c r="C54" s="137"/>
      <c r="D54" s="11">
        <v>0</v>
      </c>
      <c r="E54" s="11">
        <v>0</v>
      </c>
      <c r="F54" s="11">
        <v>5</v>
      </c>
      <c r="G54" s="11">
        <v>18</v>
      </c>
      <c r="H54" s="11">
        <v>0</v>
      </c>
      <c r="I54" s="11">
        <v>0</v>
      </c>
      <c r="J54" s="11">
        <v>1</v>
      </c>
      <c r="K54" s="11">
        <v>0</v>
      </c>
      <c r="L54" s="11">
        <v>10</v>
      </c>
      <c r="M54" s="11">
        <v>0</v>
      </c>
      <c r="N54" s="11">
        <v>0</v>
      </c>
      <c r="O54" s="10">
        <v>34</v>
      </c>
    </row>
    <row r="55" spans="2:15" x14ac:dyDescent="0.2">
      <c r="B55" s="137" t="s">
        <v>47</v>
      </c>
      <c r="C55" s="137"/>
      <c r="D55" s="11">
        <v>1.8</v>
      </c>
      <c r="E55" s="11">
        <v>1.4</v>
      </c>
      <c r="F55" s="11">
        <v>6</v>
      </c>
      <c r="G55" s="11">
        <v>10</v>
      </c>
      <c r="H55" s="11">
        <v>4</v>
      </c>
      <c r="I55" s="11">
        <v>0</v>
      </c>
      <c r="J55" s="11">
        <v>0</v>
      </c>
      <c r="K55" s="11">
        <v>1</v>
      </c>
      <c r="L55" s="11">
        <v>82</v>
      </c>
      <c r="M55" s="11">
        <v>8.6999999999999993</v>
      </c>
      <c r="N55" s="11">
        <v>12.3</v>
      </c>
      <c r="O55" s="10">
        <v>127.2</v>
      </c>
    </row>
    <row r="56" spans="2:15" x14ac:dyDescent="0.2">
      <c r="B56" s="137" t="s">
        <v>48</v>
      </c>
      <c r="C56" s="137"/>
      <c r="D56" s="11">
        <v>0</v>
      </c>
      <c r="E56" s="11">
        <v>0</v>
      </c>
      <c r="F56" s="11">
        <v>0</v>
      </c>
      <c r="G56" s="11">
        <v>0</v>
      </c>
      <c r="H56" s="11">
        <v>0</v>
      </c>
      <c r="I56" s="11">
        <v>1</v>
      </c>
      <c r="J56" s="11">
        <v>0</v>
      </c>
      <c r="K56" s="11">
        <v>0</v>
      </c>
      <c r="L56" s="11">
        <v>0</v>
      </c>
      <c r="M56" s="11">
        <v>0</v>
      </c>
      <c r="N56" s="11">
        <v>0</v>
      </c>
      <c r="O56" s="10">
        <v>1</v>
      </c>
    </row>
    <row r="57" spans="2:15" x14ac:dyDescent="0.2">
      <c r="B57" s="137" t="s">
        <v>49</v>
      </c>
      <c r="C57" s="137"/>
      <c r="D57" s="11">
        <v>0</v>
      </c>
      <c r="E57" s="11">
        <v>0</v>
      </c>
      <c r="F57" s="11">
        <v>1</v>
      </c>
      <c r="G57" s="11">
        <v>23</v>
      </c>
      <c r="H57" s="11">
        <v>0</v>
      </c>
      <c r="I57" s="11">
        <v>1</v>
      </c>
      <c r="J57" s="11">
        <v>0</v>
      </c>
      <c r="K57" s="11">
        <v>0</v>
      </c>
      <c r="L57" s="11">
        <v>0</v>
      </c>
      <c r="M57" s="11">
        <v>0</v>
      </c>
      <c r="N57" s="11">
        <v>0</v>
      </c>
      <c r="O57" s="10">
        <v>25</v>
      </c>
    </row>
    <row r="58" spans="2:15" x14ac:dyDescent="0.2">
      <c r="B58" s="137" t="s">
        <v>50</v>
      </c>
      <c r="C58" s="137"/>
      <c r="D58" s="11">
        <v>0</v>
      </c>
      <c r="E58" s="11">
        <v>0</v>
      </c>
      <c r="F58" s="11">
        <v>0</v>
      </c>
      <c r="G58" s="11">
        <v>0</v>
      </c>
      <c r="H58" s="11">
        <v>0</v>
      </c>
      <c r="I58" s="11">
        <v>0</v>
      </c>
      <c r="J58" s="11">
        <v>1</v>
      </c>
      <c r="K58" s="11">
        <v>0</v>
      </c>
      <c r="L58" s="11">
        <v>0</v>
      </c>
      <c r="M58" s="11">
        <v>0</v>
      </c>
      <c r="N58" s="11">
        <v>0</v>
      </c>
      <c r="O58" s="10">
        <v>1</v>
      </c>
    </row>
    <row r="59" spans="2:15" x14ac:dyDescent="0.2">
      <c r="B59" s="138" t="s">
        <v>6</v>
      </c>
      <c r="C59" s="138"/>
      <c r="D59" s="12">
        <v>23.2</v>
      </c>
      <c r="E59" s="12">
        <v>160.5</v>
      </c>
      <c r="F59" s="12">
        <v>23</v>
      </c>
      <c r="G59" s="12">
        <v>137</v>
      </c>
      <c r="H59" s="12">
        <v>67</v>
      </c>
      <c r="I59" s="12">
        <v>12</v>
      </c>
      <c r="J59" s="12">
        <v>22</v>
      </c>
      <c r="K59" s="12">
        <v>15</v>
      </c>
      <c r="L59" s="12">
        <v>120</v>
      </c>
      <c r="M59" s="12">
        <v>34.700000000000003</v>
      </c>
      <c r="N59" s="12">
        <v>13.3</v>
      </c>
      <c r="O59" s="12">
        <v>627.70000000000005</v>
      </c>
    </row>
    <row r="60" spans="2:15" ht="15" customHeight="1" x14ac:dyDescent="0.2">
      <c r="B60" s="6" t="s">
        <v>52</v>
      </c>
      <c r="C60" s="6"/>
      <c r="D60" s="6"/>
      <c r="E60" s="6"/>
      <c r="F60" s="6"/>
      <c r="G60" s="6"/>
      <c r="H60" s="6"/>
      <c r="I60" s="6"/>
      <c r="J60" s="6"/>
      <c r="K60" s="6"/>
      <c r="L60" s="6"/>
      <c r="M60" s="6"/>
      <c r="N60" s="6"/>
      <c r="O60" s="6"/>
    </row>
    <row r="61" spans="2:15" x14ac:dyDescent="0.2">
      <c r="B61" s="137" t="s">
        <v>53</v>
      </c>
      <c r="C61" s="137"/>
      <c r="D61" s="11">
        <v>0</v>
      </c>
      <c r="E61" s="11" t="s">
        <v>9</v>
      </c>
      <c r="F61" s="11">
        <v>4</v>
      </c>
      <c r="G61" s="11">
        <v>30</v>
      </c>
      <c r="H61" s="11">
        <v>29</v>
      </c>
      <c r="I61" s="11">
        <v>0</v>
      </c>
      <c r="J61" s="11">
        <v>82</v>
      </c>
      <c r="K61" s="11">
        <v>136</v>
      </c>
      <c r="L61" s="11">
        <v>42</v>
      </c>
      <c r="M61" s="11">
        <v>6</v>
      </c>
      <c r="N61" s="11" t="s">
        <v>9</v>
      </c>
      <c r="O61" s="10">
        <v>339</v>
      </c>
    </row>
    <row r="62" spans="2:15" x14ac:dyDescent="0.2">
      <c r="B62" s="137" t="s">
        <v>54</v>
      </c>
      <c r="C62" s="137"/>
      <c r="D62" s="11">
        <v>0</v>
      </c>
      <c r="E62" s="11">
        <v>103</v>
      </c>
      <c r="F62" s="11">
        <v>200</v>
      </c>
      <c r="G62" s="11">
        <v>691</v>
      </c>
      <c r="H62" s="11">
        <v>1775</v>
      </c>
      <c r="I62" s="11">
        <v>969</v>
      </c>
      <c r="J62" s="11">
        <v>1209</v>
      </c>
      <c r="K62" s="11">
        <v>752</v>
      </c>
      <c r="L62" s="11">
        <v>202</v>
      </c>
      <c r="M62" s="11">
        <v>48</v>
      </c>
      <c r="N62" s="11">
        <v>26</v>
      </c>
      <c r="O62" s="10">
        <v>5975</v>
      </c>
    </row>
    <row r="63" spans="2:15" x14ac:dyDescent="0.2">
      <c r="B63" s="137" t="s">
        <v>55</v>
      </c>
      <c r="C63" s="137"/>
      <c r="D63" s="11">
        <v>4</v>
      </c>
      <c r="E63" s="11" t="s">
        <v>9</v>
      </c>
      <c r="F63" s="11">
        <v>80.400000000000006</v>
      </c>
      <c r="G63" s="11">
        <v>355.6</v>
      </c>
      <c r="H63" s="11">
        <v>168.6</v>
      </c>
      <c r="I63" s="11">
        <v>27</v>
      </c>
      <c r="J63" s="11">
        <v>569</v>
      </c>
      <c r="K63" s="11">
        <v>286</v>
      </c>
      <c r="L63" s="11">
        <v>56</v>
      </c>
      <c r="M63" s="11">
        <v>12</v>
      </c>
      <c r="N63" s="11" t="s">
        <v>9</v>
      </c>
      <c r="O63" s="10">
        <v>1604.6</v>
      </c>
    </row>
    <row r="64" spans="2:15" x14ac:dyDescent="0.2">
      <c r="B64" s="137" t="s">
        <v>56</v>
      </c>
      <c r="C64" s="137"/>
      <c r="D64" s="11">
        <v>7</v>
      </c>
      <c r="E64" s="11">
        <v>5</v>
      </c>
      <c r="F64" s="11">
        <v>0</v>
      </c>
      <c r="G64" s="11">
        <v>10</v>
      </c>
      <c r="H64" s="11">
        <v>10</v>
      </c>
      <c r="I64" s="11">
        <v>0</v>
      </c>
      <c r="J64" s="11">
        <v>1</v>
      </c>
      <c r="K64" s="11">
        <v>0</v>
      </c>
      <c r="L64" s="11">
        <v>29</v>
      </c>
      <c r="M64" s="11">
        <v>24</v>
      </c>
      <c r="N64" s="11">
        <v>0</v>
      </c>
      <c r="O64" s="10">
        <v>86</v>
      </c>
    </row>
    <row r="65" spans="2:15" x14ac:dyDescent="0.2">
      <c r="B65" s="138" t="s">
        <v>6</v>
      </c>
      <c r="C65" s="138"/>
      <c r="D65" s="12">
        <v>11</v>
      </c>
      <c r="E65" s="12">
        <v>159</v>
      </c>
      <c r="F65" s="12">
        <v>284.39999999999998</v>
      </c>
      <c r="G65" s="12">
        <v>1086.5999999999999</v>
      </c>
      <c r="H65" s="12">
        <v>1982.6</v>
      </c>
      <c r="I65" s="12">
        <v>996</v>
      </c>
      <c r="J65" s="12">
        <v>1861</v>
      </c>
      <c r="K65" s="12">
        <v>1174</v>
      </c>
      <c r="L65" s="12">
        <v>329</v>
      </c>
      <c r="M65" s="12">
        <v>90</v>
      </c>
      <c r="N65" s="12">
        <v>31</v>
      </c>
      <c r="O65" s="12">
        <v>8004.6</v>
      </c>
    </row>
    <row r="66" spans="2:15" x14ac:dyDescent="0.2">
      <c r="B66" s="6" t="s">
        <v>57</v>
      </c>
      <c r="C66" s="6"/>
      <c r="D66" s="6"/>
      <c r="E66" s="6"/>
      <c r="F66" s="6"/>
      <c r="G66" s="6"/>
      <c r="H66" s="6"/>
      <c r="I66" s="6"/>
      <c r="J66" s="6"/>
      <c r="K66" s="6"/>
      <c r="L66" s="6"/>
      <c r="M66" s="6"/>
      <c r="N66" s="6"/>
      <c r="O66" s="6"/>
    </row>
    <row r="67" spans="2:15" x14ac:dyDescent="0.2">
      <c r="B67" s="137" t="s">
        <v>58</v>
      </c>
      <c r="C67" s="137"/>
      <c r="D67" s="11">
        <v>83</v>
      </c>
      <c r="E67" s="11">
        <v>244</v>
      </c>
      <c r="F67" s="11">
        <v>130</v>
      </c>
      <c r="G67" s="11">
        <v>123</v>
      </c>
      <c r="H67" s="11">
        <v>20</v>
      </c>
      <c r="I67" s="11">
        <v>2</v>
      </c>
      <c r="J67" s="11">
        <v>0</v>
      </c>
      <c r="K67" s="11">
        <v>42</v>
      </c>
      <c r="L67" s="11">
        <v>3</v>
      </c>
      <c r="M67" s="11">
        <v>0</v>
      </c>
      <c r="N67" s="11">
        <v>1</v>
      </c>
      <c r="O67" s="10">
        <v>648</v>
      </c>
    </row>
    <row r="68" spans="2:15" x14ac:dyDescent="0.2">
      <c r="B68" s="137" t="s">
        <v>59</v>
      </c>
      <c r="C68" s="137"/>
      <c r="D68" s="11">
        <v>87</v>
      </c>
      <c r="E68" s="11">
        <v>126</v>
      </c>
      <c r="F68" s="11">
        <v>112</v>
      </c>
      <c r="G68" s="11">
        <v>246</v>
      </c>
      <c r="H68" s="11">
        <v>2</v>
      </c>
      <c r="I68" s="11">
        <v>0</v>
      </c>
      <c r="J68" s="11">
        <v>10</v>
      </c>
      <c r="K68" s="11">
        <v>48</v>
      </c>
      <c r="L68" s="11">
        <v>198</v>
      </c>
      <c r="M68" s="11">
        <v>51</v>
      </c>
      <c r="N68" s="11">
        <v>2</v>
      </c>
      <c r="O68" s="10">
        <v>882</v>
      </c>
    </row>
    <row r="69" spans="2:15" x14ac:dyDescent="0.2">
      <c r="B69" s="137" t="s">
        <v>60</v>
      </c>
      <c r="C69" s="137"/>
      <c r="D69" s="11">
        <v>0</v>
      </c>
      <c r="E69" s="11">
        <v>0</v>
      </c>
      <c r="F69" s="11">
        <v>0</v>
      </c>
      <c r="G69" s="11">
        <v>7</v>
      </c>
      <c r="H69" s="11">
        <v>4</v>
      </c>
      <c r="I69" s="11">
        <v>0</v>
      </c>
      <c r="J69" s="11">
        <v>0</v>
      </c>
      <c r="K69" s="11">
        <v>13</v>
      </c>
      <c r="L69" s="11">
        <v>2</v>
      </c>
      <c r="M69" s="11">
        <v>9</v>
      </c>
      <c r="N69" s="11">
        <v>0</v>
      </c>
      <c r="O69" s="10">
        <v>35</v>
      </c>
    </row>
    <row r="70" spans="2:15" x14ac:dyDescent="0.2">
      <c r="B70" s="138" t="s">
        <v>6</v>
      </c>
      <c r="C70" s="138"/>
      <c r="D70" s="12">
        <v>170</v>
      </c>
      <c r="E70" s="12">
        <v>370</v>
      </c>
      <c r="F70" s="12">
        <v>242</v>
      </c>
      <c r="G70" s="12">
        <v>376</v>
      </c>
      <c r="H70" s="12">
        <v>26</v>
      </c>
      <c r="I70" s="12">
        <v>2</v>
      </c>
      <c r="J70" s="12">
        <v>10</v>
      </c>
      <c r="K70" s="12">
        <v>103</v>
      </c>
      <c r="L70" s="12">
        <v>203</v>
      </c>
      <c r="M70" s="12">
        <v>60</v>
      </c>
      <c r="N70" s="12">
        <v>3</v>
      </c>
      <c r="O70" s="12">
        <v>1565</v>
      </c>
    </row>
    <row r="71" spans="2:15" x14ac:dyDescent="0.2">
      <c r="B71" s="6" t="s">
        <v>61</v>
      </c>
      <c r="C71" s="6"/>
      <c r="D71" s="6"/>
      <c r="E71" s="6"/>
      <c r="F71" s="6"/>
      <c r="G71" s="6"/>
      <c r="H71" s="6"/>
      <c r="I71" s="6"/>
      <c r="J71" s="6"/>
      <c r="K71" s="6"/>
      <c r="L71" s="6"/>
      <c r="M71" s="6"/>
      <c r="N71" s="6"/>
      <c r="O71" s="6"/>
    </row>
    <row r="72" spans="2:15" x14ac:dyDescent="0.2">
      <c r="B72" s="137" t="s">
        <v>62</v>
      </c>
      <c r="C72" s="137"/>
      <c r="D72" s="11">
        <v>510</v>
      </c>
      <c r="E72" s="11">
        <v>375</v>
      </c>
      <c r="F72" s="11">
        <v>1103.7</v>
      </c>
      <c r="G72" s="11">
        <v>813</v>
      </c>
      <c r="H72" s="11">
        <v>966</v>
      </c>
      <c r="I72" s="11">
        <v>200</v>
      </c>
      <c r="J72" s="11">
        <v>372</v>
      </c>
      <c r="K72" s="11">
        <v>367</v>
      </c>
      <c r="L72" s="11">
        <v>21</v>
      </c>
      <c r="M72" s="11">
        <v>2</v>
      </c>
      <c r="N72" s="11">
        <v>8</v>
      </c>
      <c r="O72" s="10">
        <v>4737.7</v>
      </c>
    </row>
    <row r="73" spans="2:15" x14ac:dyDescent="0.2">
      <c r="B73" s="137" t="s">
        <v>63</v>
      </c>
      <c r="C73" s="137"/>
      <c r="D73" s="11">
        <v>81</v>
      </c>
      <c r="E73" s="11">
        <v>21</v>
      </c>
      <c r="F73" s="11">
        <v>32</v>
      </c>
      <c r="G73" s="11">
        <v>39</v>
      </c>
      <c r="H73" s="11">
        <v>26</v>
      </c>
      <c r="I73" s="11">
        <v>6</v>
      </c>
      <c r="J73" s="11">
        <v>7</v>
      </c>
      <c r="K73" s="11">
        <v>29</v>
      </c>
      <c r="L73" s="11">
        <v>70</v>
      </c>
      <c r="M73" s="11">
        <v>5</v>
      </c>
      <c r="N73" s="11">
        <v>0</v>
      </c>
      <c r="O73" s="10">
        <v>316</v>
      </c>
    </row>
    <row r="74" spans="2:15" x14ac:dyDescent="0.2">
      <c r="B74" s="137" t="s">
        <v>64</v>
      </c>
      <c r="C74" s="137"/>
      <c r="D74" s="11">
        <v>0</v>
      </c>
      <c r="E74" s="11">
        <v>0</v>
      </c>
      <c r="F74" s="11">
        <v>0</v>
      </c>
      <c r="G74" s="11">
        <v>84</v>
      </c>
      <c r="H74" s="11">
        <v>50</v>
      </c>
      <c r="I74" s="11">
        <v>23</v>
      </c>
      <c r="J74" s="11">
        <v>17</v>
      </c>
      <c r="K74" s="11">
        <v>12</v>
      </c>
      <c r="L74" s="11">
        <v>3</v>
      </c>
      <c r="M74" s="11">
        <v>0</v>
      </c>
      <c r="N74" s="11">
        <v>0</v>
      </c>
      <c r="O74" s="10">
        <v>189</v>
      </c>
    </row>
    <row r="75" spans="2:15" x14ac:dyDescent="0.2">
      <c r="B75" s="137" t="s">
        <v>65</v>
      </c>
      <c r="C75" s="137"/>
      <c r="D75" s="11" t="s">
        <v>9</v>
      </c>
      <c r="E75" s="11">
        <v>0</v>
      </c>
      <c r="F75" s="11">
        <v>17</v>
      </c>
      <c r="G75" s="11">
        <v>118</v>
      </c>
      <c r="H75" s="11">
        <v>413</v>
      </c>
      <c r="I75" s="11">
        <v>339</v>
      </c>
      <c r="J75" s="11">
        <v>180</v>
      </c>
      <c r="K75" s="11" t="s">
        <v>9</v>
      </c>
      <c r="L75" s="11">
        <v>101</v>
      </c>
      <c r="M75" s="11" t="s">
        <v>9</v>
      </c>
      <c r="N75" s="11">
        <v>21</v>
      </c>
      <c r="O75" s="10">
        <v>1214.7</v>
      </c>
    </row>
    <row r="76" spans="2:15" x14ac:dyDescent="0.2">
      <c r="B76" s="137" t="s">
        <v>66</v>
      </c>
      <c r="C76" s="137"/>
      <c r="D76" s="11">
        <v>0</v>
      </c>
      <c r="E76" s="11">
        <v>21</v>
      </c>
      <c r="F76" s="11">
        <v>39</v>
      </c>
      <c r="G76" s="11">
        <v>88</v>
      </c>
      <c r="H76" s="11">
        <v>85</v>
      </c>
      <c r="I76" s="11">
        <v>35</v>
      </c>
      <c r="J76" s="11">
        <v>40</v>
      </c>
      <c r="K76" s="11">
        <v>15</v>
      </c>
      <c r="L76" s="11">
        <v>52</v>
      </c>
      <c r="M76" s="11">
        <v>8</v>
      </c>
      <c r="N76" s="11">
        <v>2</v>
      </c>
      <c r="O76" s="10">
        <v>385</v>
      </c>
    </row>
    <row r="77" spans="2:15" x14ac:dyDescent="0.2">
      <c r="B77" s="137" t="s">
        <v>67</v>
      </c>
      <c r="C77" s="137"/>
      <c r="D77" s="11">
        <v>321</v>
      </c>
      <c r="E77" s="11">
        <v>187</v>
      </c>
      <c r="F77" s="11">
        <v>2111</v>
      </c>
      <c r="G77" s="11">
        <v>1367</v>
      </c>
      <c r="H77" s="11">
        <v>77</v>
      </c>
      <c r="I77" s="11">
        <v>89</v>
      </c>
      <c r="J77" s="11">
        <v>11</v>
      </c>
      <c r="K77" s="11">
        <v>360</v>
      </c>
      <c r="L77" s="11">
        <v>224</v>
      </c>
      <c r="M77" s="11">
        <v>12</v>
      </c>
      <c r="N77" s="11">
        <v>29</v>
      </c>
      <c r="O77" s="10">
        <v>4788</v>
      </c>
    </row>
    <row r="78" spans="2:15" x14ac:dyDescent="0.2">
      <c r="B78" s="137" t="s">
        <v>68</v>
      </c>
      <c r="C78" s="137"/>
      <c r="D78" s="11" t="s">
        <v>9</v>
      </c>
      <c r="E78" s="11">
        <v>145</v>
      </c>
      <c r="F78" s="11">
        <v>304</v>
      </c>
      <c r="G78" s="11">
        <v>571</v>
      </c>
      <c r="H78" s="11">
        <v>273</v>
      </c>
      <c r="I78" s="11">
        <v>112</v>
      </c>
      <c r="J78" s="11">
        <v>37</v>
      </c>
      <c r="K78" s="11" t="s">
        <v>9</v>
      </c>
      <c r="L78" s="11">
        <v>12</v>
      </c>
      <c r="M78" s="11" t="s">
        <v>9</v>
      </c>
      <c r="N78" s="11">
        <v>0</v>
      </c>
      <c r="O78" s="10">
        <v>1579</v>
      </c>
    </row>
    <row r="79" spans="2:15" x14ac:dyDescent="0.2">
      <c r="B79" s="137" t="s">
        <v>69</v>
      </c>
      <c r="C79" s="137"/>
      <c r="D79" s="11">
        <v>43</v>
      </c>
      <c r="E79" s="11">
        <v>10</v>
      </c>
      <c r="F79" s="11">
        <v>190</v>
      </c>
      <c r="G79" s="11">
        <v>1441</v>
      </c>
      <c r="H79" s="11">
        <v>1473</v>
      </c>
      <c r="I79" s="11">
        <v>31.6</v>
      </c>
      <c r="J79" s="11">
        <v>75</v>
      </c>
      <c r="K79" s="11">
        <v>34</v>
      </c>
      <c r="L79" s="11">
        <v>8</v>
      </c>
      <c r="M79" s="11">
        <v>15</v>
      </c>
      <c r="N79" s="11">
        <v>12</v>
      </c>
      <c r="O79" s="10">
        <v>3332.6</v>
      </c>
    </row>
    <row r="80" spans="2:15" x14ac:dyDescent="0.2">
      <c r="B80" s="138" t="s">
        <v>6</v>
      </c>
      <c r="C80" s="138"/>
      <c r="D80" s="12">
        <v>986.7</v>
      </c>
      <c r="E80" s="12">
        <v>759</v>
      </c>
      <c r="F80" s="12">
        <v>3796.7</v>
      </c>
      <c r="G80" s="12">
        <v>4521</v>
      </c>
      <c r="H80" s="12">
        <v>3363</v>
      </c>
      <c r="I80" s="12">
        <v>835.6</v>
      </c>
      <c r="J80" s="12">
        <v>739</v>
      </c>
      <c r="K80" s="12">
        <v>926</v>
      </c>
      <c r="L80" s="12">
        <v>491</v>
      </c>
      <c r="M80" s="12">
        <v>52</v>
      </c>
      <c r="N80" s="12">
        <v>72</v>
      </c>
      <c r="O80" s="12">
        <v>16542</v>
      </c>
    </row>
    <row r="81" spans="2:15" ht="15" customHeight="1" x14ac:dyDescent="0.2">
      <c r="B81" s="6" t="s">
        <v>70</v>
      </c>
      <c r="C81" s="6"/>
      <c r="D81" s="6"/>
      <c r="E81" s="6"/>
      <c r="F81" s="6"/>
      <c r="G81" s="6"/>
      <c r="H81" s="6"/>
      <c r="I81" s="6"/>
      <c r="J81" s="6"/>
      <c r="K81" s="6"/>
      <c r="L81" s="6"/>
      <c r="M81" s="6"/>
      <c r="N81" s="6"/>
      <c r="O81" s="6"/>
    </row>
    <row r="82" spans="2:15" x14ac:dyDescent="0.2">
      <c r="B82" s="137" t="s">
        <v>71</v>
      </c>
      <c r="C82" s="137"/>
      <c r="D82" s="11" t="s">
        <v>9</v>
      </c>
      <c r="E82" s="11">
        <v>101</v>
      </c>
      <c r="F82" s="11">
        <v>134</v>
      </c>
      <c r="G82" s="11">
        <v>3279</v>
      </c>
      <c r="H82" s="11">
        <v>387</v>
      </c>
      <c r="I82" s="11">
        <v>19</v>
      </c>
      <c r="J82" s="11">
        <v>80</v>
      </c>
      <c r="K82" s="11">
        <v>72</v>
      </c>
      <c r="L82" s="11">
        <v>4</v>
      </c>
      <c r="M82" s="11" t="s">
        <v>9</v>
      </c>
      <c r="N82" s="11">
        <v>0</v>
      </c>
      <c r="O82" s="10">
        <v>4098</v>
      </c>
    </row>
    <row r="83" spans="2:15" x14ac:dyDescent="0.2">
      <c r="B83" s="137" t="s">
        <v>72</v>
      </c>
      <c r="C83" s="137"/>
      <c r="D83" s="11" t="s">
        <v>9</v>
      </c>
      <c r="E83" s="11">
        <v>54</v>
      </c>
      <c r="F83" s="11">
        <v>24</v>
      </c>
      <c r="G83" s="11">
        <v>232</v>
      </c>
      <c r="H83" s="11">
        <v>125</v>
      </c>
      <c r="I83" s="11">
        <v>74</v>
      </c>
      <c r="J83" s="11">
        <v>577</v>
      </c>
      <c r="K83" s="11">
        <v>254</v>
      </c>
      <c r="L83" s="11">
        <v>76</v>
      </c>
      <c r="M83" s="11" t="s">
        <v>9</v>
      </c>
      <c r="N83" s="11">
        <v>13</v>
      </c>
      <c r="O83" s="10">
        <v>1443</v>
      </c>
    </row>
    <row r="84" spans="2:15" x14ac:dyDescent="0.2">
      <c r="B84" s="137" t="s">
        <v>73</v>
      </c>
      <c r="C84" s="137"/>
      <c r="D84" s="11">
        <v>0</v>
      </c>
      <c r="E84" s="11">
        <v>0</v>
      </c>
      <c r="F84" s="11">
        <v>4</v>
      </c>
      <c r="G84" s="11">
        <v>51</v>
      </c>
      <c r="H84" s="11">
        <v>120</v>
      </c>
      <c r="I84" s="11">
        <v>112</v>
      </c>
      <c r="J84" s="11">
        <v>133</v>
      </c>
      <c r="K84" s="11">
        <v>23</v>
      </c>
      <c r="L84" s="11">
        <v>6</v>
      </c>
      <c r="M84" s="11">
        <v>2</v>
      </c>
      <c r="N84" s="11">
        <v>0</v>
      </c>
      <c r="O84" s="10">
        <v>451</v>
      </c>
    </row>
    <row r="85" spans="2:15" x14ac:dyDescent="0.2">
      <c r="B85" s="137" t="s">
        <v>74</v>
      </c>
      <c r="C85" s="137"/>
      <c r="D85" s="11">
        <v>155</v>
      </c>
      <c r="E85" s="11">
        <v>361</v>
      </c>
      <c r="F85" s="11">
        <v>265</v>
      </c>
      <c r="G85" s="11">
        <v>2241</v>
      </c>
      <c r="H85" s="11">
        <v>166</v>
      </c>
      <c r="I85" s="11">
        <v>47</v>
      </c>
      <c r="J85" s="11">
        <v>90</v>
      </c>
      <c r="K85" s="11">
        <v>40</v>
      </c>
      <c r="L85" s="11">
        <v>55</v>
      </c>
      <c r="M85" s="11">
        <v>1</v>
      </c>
      <c r="N85" s="11">
        <v>0</v>
      </c>
      <c r="O85" s="10">
        <v>3421</v>
      </c>
    </row>
    <row r="86" spans="2:15" x14ac:dyDescent="0.2">
      <c r="B86" s="137" t="s">
        <v>75</v>
      </c>
      <c r="C86" s="137"/>
      <c r="D86" s="11">
        <v>2737</v>
      </c>
      <c r="E86" s="11">
        <v>2605</v>
      </c>
      <c r="F86" s="11">
        <v>3740</v>
      </c>
      <c r="G86" s="11">
        <v>8521</v>
      </c>
      <c r="H86" s="11">
        <v>2086</v>
      </c>
      <c r="I86" s="11">
        <v>459</v>
      </c>
      <c r="J86" s="11">
        <v>1369</v>
      </c>
      <c r="K86" s="11">
        <v>771</v>
      </c>
      <c r="L86" s="11">
        <v>91</v>
      </c>
      <c r="M86" s="11">
        <v>72</v>
      </c>
      <c r="N86" s="11">
        <v>12</v>
      </c>
      <c r="O86" s="10">
        <v>22463</v>
      </c>
    </row>
    <row r="87" spans="2:15" x14ac:dyDescent="0.2">
      <c r="B87" s="137" t="s">
        <v>76</v>
      </c>
      <c r="C87" s="137"/>
      <c r="D87" s="11">
        <v>0</v>
      </c>
      <c r="E87" s="11">
        <v>0</v>
      </c>
      <c r="F87" s="11">
        <v>25</v>
      </c>
      <c r="G87" s="11">
        <v>1144</v>
      </c>
      <c r="H87" s="11">
        <v>69</v>
      </c>
      <c r="I87" s="11">
        <v>5</v>
      </c>
      <c r="J87" s="11">
        <v>0</v>
      </c>
      <c r="K87" s="11">
        <v>3</v>
      </c>
      <c r="L87" s="11">
        <v>2</v>
      </c>
      <c r="M87" s="11">
        <v>14</v>
      </c>
      <c r="N87" s="11">
        <v>0</v>
      </c>
      <c r="O87" s="10">
        <v>1262</v>
      </c>
    </row>
    <row r="88" spans="2:15" x14ac:dyDescent="0.2">
      <c r="B88" s="137" t="s">
        <v>77</v>
      </c>
      <c r="C88" s="137"/>
      <c r="D88" s="11">
        <v>1316</v>
      </c>
      <c r="E88" s="11">
        <v>995</v>
      </c>
      <c r="F88" s="11">
        <v>5334</v>
      </c>
      <c r="G88" s="11">
        <v>9796</v>
      </c>
      <c r="H88" s="11">
        <v>4734</v>
      </c>
      <c r="I88" s="11">
        <v>131</v>
      </c>
      <c r="J88" s="11">
        <v>794</v>
      </c>
      <c r="K88" s="11">
        <v>660</v>
      </c>
      <c r="L88" s="11">
        <v>60</v>
      </c>
      <c r="M88" s="11">
        <v>29</v>
      </c>
      <c r="N88" s="11">
        <v>0</v>
      </c>
      <c r="O88" s="10">
        <v>23849</v>
      </c>
    </row>
    <row r="89" spans="2:15" x14ac:dyDescent="0.2">
      <c r="B89" s="137" t="s">
        <v>78</v>
      </c>
      <c r="C89" s="137"/>
      <c r="D89" s="11">
        <v>0</v>
      </c>
      <c r="E89" s="11">
        <v>0</v>
      </c>
      <c r="F89" s="11">
        <v>0</v>
      </c>
      <c r="G89" s="11">
        <v>0</v>
      </c>
      <c r="H89" s="11">
        <v>0</v>
      </c>
      <c r="I89" s="11">
        <v>0</v>
      </c>
      <c r="J89" s="11">
        <v>0</v>
      </c>
      <c r="K89" s="11">
        <v>0</v>
      </c>
      <c r="L89" s="11">
        <v>0</v>
      </c>
      <c r="M89" s="11">
        <v>0</v>
      </c>
      <c r="N89" s="11">
        <v>0</v>
      </c>
      <c r="O89" s="10">
        <v>0</v>
      </c>
    </row>
    <row r="90" spans="2:15" x14ac:dyDescent="0.2">
      <c r="B90" s="138" t="s">
        <v>6</v>
      </c>
      <c r="C90" s="138"/>
      <c r="D90" s="12">
        <v>4240.5</v>
      </c>
      <c r="E90" s="12">
        <v>4116</v>
      </c>
      <c r="F90" s="12">
        <v>9526</v>
      </c>
      <c r="G90" s="12">
        <v>25264</v>
      </c>
      <c r="H90" s="12">
        <v>7687</v>
      </c>
      <c r="I90" s="12">
        <v>847</v>
      </c>
      <c r="J90" s="12">
        <v>3043</v>
      </c>
      <c r="K90" s="12">
        <v>1823</v>
      </c>
      <c r="L90" s="12">
        <v>294</v>
      </c>
      <c r="M90" s="12">
        <v>121.5</v>
      </c>
      <c r="N90" s="12">
        <v>25</v>
      </c>
      <c r="O90" s="12">
        <v>56987</v>
      </c>
    </row>
    <row r="91" spans="2:15" x14ac:dyDescent="0.2">
      <c r="B91" s="24"/>
      <c r="C91" s="24"/>
      <c r="D91" s="10"/>
      <c r="E91" s="10"/>
      <c r="F91" s="10"/>
      <c r="G91" s="10"/>
      <c r="H91" s="10"/>
      <c r="I91" s="10"/>
      <c r="J91" s="10"/>
      <c r="K91" s="10"/>
      <c r="L91" s="10"/>
      <c r="M91" s="10"/>
      <c r="N91" s="10"/>
      <c r="O91" s="10"/>
    </row>
    <row r="92" spans="2:15" x14ac:dyDescent="0.2">
      <c r="B92" s="138" t="s">
        <v>99</v>
      </c>
      <c r="C92" s="138"/>
      <c r="D92" s="12">
        <v>740.3</v>
      </c>
      <c r="E92" s="12">
        <v>1943.6</v>
      </c>
      <c r="F92" s="12">
        <v>2517.4</v>
      </c>
      <c r="G92" s="12">
        <v>3397.2</v>
      </c>
      <c r="H92" s="12">
        <v>2499</v>
      </c>
      <c r="I92" s="12">
        <v>3188</v>
      </c>
      <c r="J92" s="12">
        <v>2363</v>
      </c>
      <c r="K92" s="12">
        <v>1494</v>
      </c>
      <c r="L92" s="12">
        <v>1963.9</v>
      </c>
      <c r="M92" s="12">
        <v>362.6</v>
      </c>
      <c r="N92" s="12">
        <v>158.5</v>
      </c>
      <c r="O92" s="12">
        <v>20627.5</v>
      </c>
    </row>
    <row r="93" spans="2:15" x14ac:dyDescent="0.2">
      <c r="B93" s="138" t="s">
        <v>79</v>
      </c>
      <c r="C93" s="138"/>
      <c r="D93" s="12">
        <v>5408.2</v>
      </c>
      <c r="E93" s="12">
        <v>5404</v>
      </c>
      <c r="F93" s="12">
        <v>13849.1</v>
      </c>
      <c r="G93" s="12">
        <v>31247.599999999999</v>
      </c>
      <c r="H93" s="12">
        <v>13058.6</v>
      </c>
      <c r="I93" s="12">
        <v>2680.6</v>
      </c>
      <c r="J93" s="12">
        <v>5653</v>
      </c>
      <c r="K93" s="12">
        <v>4026</v>
      </c>
      <c r="L93" s="12">
        <v>1317</v>
      </c>
      <c r="M93" s="12">
        <v>323.5</v>
      </c>
      <c r="N93" s="12">
        <v>131</v>
      </c>
      <c r="O93" s="12">
        <v>83098.600000000006</v>
      </c>
    </row>
    <row r="94" spans="2:15" x14ac:dyDescent="0.2">
      <c r="B94" s="24"/>
      <c r="C94" s="24"/>
      <c r="D94" s="10"/>
      <c r="E94" s="10"/>
      <c r="F94" s="10"/>
      <c r="G94" s="10"/>
      <c r="H94" s="10"/>
      <c r="I94" s="10"/>
      <c r="J94" s="10"/>
      <c r="K94" s="10"/>
      <c r="L94" s="10"/>
      <c r="M94" s="10"/>
      <c r="N94" s="10"/>
      <c r="O94" s="10"/>
    </row>
    <row r="95" spans="2:15" x14ac:dyDescent="0.2">
      <c r="B95" s="138" t="s">
        <v>100</v>
      </c>
      <c r="C95" s="138"/>
      <c r="D95" s="12">
        <v>6148.5</v>
      </c>
      <c r="E95" s="12">
        <v>7347.6</v>
      </c>
      <c r="F95" s="12">
        <v>16366.5</v>
      </c>
      <c r="G95" s="12">
        <v>34644.800000000003</v>
      </c>
      <c r="H95" s="12">
        <v>15557.6</v>
      </c>
      <c r="I95" s="12">
        <v>5868.6</v>
      </c>
      <c r="J95" s="12">
        <v>8016</v>
      </c>
      <c r="K95" s="12">
        <v>5520</v>
      </c>
      <c r="L95" s="12">
        <v>3280.9</v>
      </c>
      <c r="M95" s="12">
        <v>686.1</v>
      </c>
      <c r="N95" s="12">
        <v>289.5</v>
      </c>
      <c r="O95" s="12">
        <v>103726.1</v>
      </c>
    </row>
  </sheetData>
  <mergeCells count="80">
    <mergeCell ref="D4:O4"/>
    <mergeCell ref="B8:C8"/>
    <mergeCell ref="B9:C9"/>
    <mergeCell ref="B10:C10"/>
    <mergeCell ref="B11:C11"/>
    <mergeCell ref="D5:N5"/>
    <mergeCell ref="B12:C12"/>
    <mergeCell ref="B14:C14"/>
    <mergeCell ref="B15:C15"/>
    <mergeCell ref="B16:C16"/>
    <mergeCell ref="B28:C28"/>
    <mergeCell ref="B17:C17"/>
    <mergeCell ref="B18:C18"/>
    <mergeCell ref="B19:C19"/>
    <mergeCell ref="B20:C20"/>
    <mergeCell ref="B21:C21"/>
    <mergeCell ref="B22:C22"/>
    <mergeCell ref="B23:C23"/>
    <mergeCell ref="B24:C24"/>
    <mergeCell ref="B25:C25"/>
    <mergeCell ref="B26:C26"/>
    <mergeCell ref="B27:C27"/>
    <mergeCell ref="B29:C29"/>
    <mergeCell ref="B30:C30"/>
    <mergeCell ref="B31:C31"/>
    <mergeCell ref="B33:C33"/>
    <mergeCell ref="B34:C34"/>
    <mergeCell ref="B36:C36"/>
    <mergeCell ref="B37:C37"/>
    <mergeCell ref="B38:C38"/>
    <mergeCell ref="B39:C39"/>
    <mergeCell ref="B40:C40"/>
    <mergeCell ref="B52:C52"/>
    <mergeCell ref="B42:C42"/>
    <mergeCell ref="B43:C43"/>
    <mergeCell ref="B44:C44"/>
    <mergeCell ref="B45:C45"/>
    <mergeCell ref="B46:C46"/>
    <mergeCell ref="B47:C47"/>
    <mergeCell ref="B48:C48"/>
    <mergeCell ref="B49:C49"/>
    <mergeCell ref="B50:C50"/>
    <mergeCell ref="B51:C51"/>
    <mergeCell ref="B61:C61"/>
    <mergeCell ref="B62:C62"/>
    <mergeCell ref="B63:C63"/>
    <mergeCell ref="B53:C53"/>
    <mergeCell ref="B54:C54"/>
    <mergeCell ref="B55:C55"/>
    <mergeCell ref="B56:C56"/>
    <mergeCell ref="B57:C57"/>
    <mergeCell ref="B58:C58"/>
    <mergeCell ref="B59:C59"/>
    <mergeCell ref="B86:C86"/>
    <mergeCell ref="B87:C87"/>
    <mergeCell ref="B76:C76"/>
    <mergeCell ref="B77:C77"/>
    <mergeCell ref="B78:C78"/>
    <mergeCell ref="B79:C79"/>
    <mergeCell ref="B80:C80"/>
    <mergeCell ref="B82:C82"/>
    <mergeCell ref="B83:C83"/>
    <mergeCell ref="B84:C84"/>
    <mergeCell ref="B85:C85"/>
    <mergeCell ref="B70:C70"/>
    <mergeCell ref="B72:C72"/>
    <mergeCell ref="B73:C73"/>
    <mergeCell ref="B74:C74"/>
    <mergeCell ref="B75:C75"/>
    <mergeCell ref="B64:C64"/>
    <mergeCell ref="B65:C65"/>
    <mergeCell ref="B67:C67"/>
    <mergeCell ref="B68:C68"/>
    <mergeCell ref="B69:C69"/>
    <mergeCell ref="B88:C88"/>
    <mergeCell ref="B89:C89"/>
    <mergeCell ref="B90:C90"/>
    <mergeCell ref="B93:C93"/>
    <mergeCell ref="B95:C95"/>
    <mergeCell ref="B92:C92"/>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O94"/>
  <sheetViews>
    <sheetView workbookViewId="0">
      <selection activeCell="B4" sqref="B4:O6"/>
    </sheetView>
  </sheetViews>
  <sheetFormatPr defaultRowHeight="11.25" x14ac:dyDescent="0.2"/>
  <cols>
    <col min="1" max="2" width="9.140625" style="19"/>
    <col min="3" max="3" width="15.140625" style="19" customWidth="1"/>
    <col min="4" max="16384" width="9.140625" style="19"/>
  </cols>
  <sheetData>
    <row r="3" spans="2:15" x14ac:dyDescent="0.2">
      <c r="E3" s="19" t="s">
        <v>102</v>
      </c>
    </row>
    <row r="4" spans="2:15" ht="15" customHeight="1" x14ac:dyDescent="0.2">
      <c r="B4" s="18"/>
      <c r="C4" s="18"/>
      <c r="D4" s="135" t="s">
        <v>0</v>
      </c>
      <c r="E4" s="135"/>
      <c r="F4" s="135"/>
      <c r="G4" s="135"/>
      <c r="H4" s="135"/>
      <c r="I4" s="135"/>
      <c r="J4" s="135"/>
      <c r="K4" s="135"/>
      <c r="L4" s="135"/>
      <c r="M4" s="135"/>
      <c r="N4" s="135"/>
    </row>
    <row r="5" spans="2:15" x14ac:dyDescent="0.2">
      <c r="B5" s="23" t="s">
        <v>93</v>
      </c>
      <c r="C5" s="7"/>
      <c r="D5" s="8" t="s">
        <v>81</v>
      </c>
      <c r="E5" s="8" t="s">
        <v>82</v>
      </c>
      <c r="F5" s="8" t="s">
        <v>83</v>
      </c>
      <c r="G5" s="8" t="s">
        <v>84</v>
      </c>
      <c r="H5" s="8" t="s">
        <v>85</v>
      </c>
      <c r="I5" s="8" t="s">
        <v>86</v>
      </c>
      <c r="J5" s="8" t="s">
        <v>87</v>
      </c>
      <c r="K5" s="8" t="s">
        <v>88</v>
      </c>
      <c r="L5" s="8" t="s">
        <v>89</v>
      </c>
      <c r="M5" s="8" t="s">
        <v>90</v>
      </c>
      <c r="N5" s="8" t="s">
        <v>91</v>
      </c>
      <c r="O5" s="9" t="s">
        <v>92</v>
      </c>
    </row>
    <row r="6" spans="2:15" ht="15" customHeight="1" x14ac:dyDescent="0.2">
      <c r="B6" s="6" t="s">
        <v>1</v>
      </c>
      <c r="C6" s="6"/>
      <c r="D6" s="6"/>
      <c r="E6" s="6"/>
      <c r="F6" s="6"/>
      <c r="G6" s="6"/>
      <c r="H6" s="6"/>
      <c r="I6" s="6"/>
      <c r="J6" s="6"/>
      <c r="K6" s="6"/>
      <c r="L6" s="6"/>
      <c r="M6" s="6"/>
      <c r="N6" s="6"/>
      <c r="O6" s="10"/>
    </row>
    <row r="7" spans="2:15" x14ac:dyDescent="0.2">
      <c r="B7" s="137" t="s">
        <v>2</v>
      </c>
      <c r="C7" s="137"/>
      <c r="D7" s="11">
        <v>5</v>
      </c>
      <c r="E7" s="11">
        <v>6</v>
      </c>
      <c r="F7" s="11">
        <v>20</v>
      </c>
      <c r="G7" s="11">
        <v>31</v>
      </c>
      <c r="H7" s="11">
        <v>42</v>
      </c>
      <c r="I7" s="11">
        <v>24</v>
      </c>
      <c r="J7" s="11">
        <v>4</v>
      </c>
      <c r="K7" s="11">
        <v>10</v>
      </c>
      <c r="L7" s="11">
        <v>0</v>
      </c>
      <c r="M7" s="11">
        <v>0</v>
      </c>
      <c r="N7" s="11">
        <v>0</v>
      </c>
      <c r="O7" s="10">
        <v>142</v>
      </c>
    </row>
    <row r="8" spans="2:15" x14ac:dyDescent="0.2">
      <c r="B8" s="137" t="s">
        <v>3</v>
      </c>
      <c r="C8" s="137"/>
      <c r="D8" s="11">
        <v>1</v>
      </c>
      <c r="E8" s="11">
        <v>0</v>
      </c>
      <c r="F8" s="11">
        <v>0</v>
      </c>
      <c r="G8" s="11">
        <v>9</v>
      </c>
      <c r="H8" s="11">
        <v>12</v>
      </c>
      <c r="I8" s="11">
        <v>3</v>
      </c>
      <c r="J8" s="11">
        <v>0</v>
      </c>
      <c r="K8" s="11">
        <v>2</v>
      </c>
      <c r="L8" s="11">
        <v>0</v>
      </c>
      <c r="M8" s="11">
        <v>0</v>
      </c>
      <c r="N8" s="11">
        <v>0</v>
      </c>
      <c r="O8" s="10">
        <v>27</v>
      </c>
    </row>
    <row r="9" spans="2:15" x14ac:dyDescent="0.2">
      <c r="B9" s="137" t="s">
        <v>4</v>
      </c>
      <c r="C9" s="137"/>
      <c r="D9" s="11">
        <v>2</v>
      </c>
      <c r="E9" s="11">
        <v>0</v>
      </c>
      <c r="F9" s="11">
        <v>41</v>
      </c>
      <c r="G9" s="11">
        <v>0</v>
      </c>
      <c r="H9" s="11">
        <v>6</v>
      </c>
      <c r="I9" s="11">
        <v>0</v>
      </c>
      <c r="J9" s="11">
        <v>0</v>
      </c>
      <c r="K9" s="11">
        <v>0</v>
      </c>
      <c r="L9" s="11">
        <v>0</v>
      </c>
      <c r="M9" s="11">
        <v>0</v>
      </c>
      <c r="N9" s="11">
        <v>0</v>
      </c>
      <c r="O9" s="10">
        <v>49</v>
      </c>
    </row>
    <row r="10" spans="2:15" x14ac:dyDescent="0.2">
      <c r="B10" s="137" t="s">
        <v>5</v>
      </c>
      <c r="C10" s="137"/>
      <c r="D10" s="11">
        <v>3</v>
      </c>
      <c r="E10" s="11">
        <v>16</v>
      </c>
      <c r="F10" s="11">
        <v>41</v>
      </c>
      <c r="G10" s="11">
        <v>38</v>
      </c>
      <c r="H10" s="11">
        <v>106</v>
      </c>
      <c r="I10" s="11">
        <v>24</v>
      </c>
      <c r="J10" s="11">
        <v>4</v>
      </c>
      <c r="K10" s="11">
        <v>0</v>
      </c>
      <c r="L10" s="11">
        <v>5</v>
      </c>
      <c r="M10" s="11">
        <v>0</v>
      </c>
      <c r="N10" s="11">
        <v>0</v>
      </c>
      <c r="O10" s="10">
        <v>237</v>
      </c>
    </row>
    <row r="11" spans="2:15" x14ac:dyDescent="0.2">
      <c r="B11" s="138" t="s">
        <v>6</v>
      </c>
      <c r="C11" s="138"/>
      <c r="D11" s="12">
        <v>11</v>
      </c>
      <c r="E11" s="12">
        <v>22</v>
      </c>
      <c r="F11" s="12">
        <v>102</v>
      </c>
      <c r="G11" s="12">
        <v>78</v>
      </c>
      <c r="H11" s="12">
        <v>166</v>
      </c>
      <c r="I11" s="12">
        <v>51</v>
      </c>
      <c r="J11" s="12">
        <v>8</v>
      </c>
      <c r="K11" s="12">
        <v>12</v>
      </c>
      <c r="L11" s="12">
        <v>5</v>
      </c>
      <c r="M11" s="12">
        <v>0</v>
      </c>
      <c r="N11" s="12">
        <v>0</v>
      </c>
      <c r="O11" s="12">
        <v>455</v>
      </c>
    </row>
    <row r="12" spans="2:15" ht="15" customHeight="1" x14ac:dyDescent="0.2">
      <c r="B12" s="6" t="s">
        <v>7</v>
      </c>
      <c r="C12" s="6"/>
      <c r="D12" s="6"/>
      <c r="E12" s="6"/>
      <c r="F12" s="6"/>
      <c r="G12" s="6"/>
      <c r="H12" s="6"/>
      <c r="I12" s="6"/>
      <c r="J12" s="6"/>
      <c r="K12" s="6"/>
      <c r="L12" s="6"/>
      <c r="M12" s="6"/>
      <c r="N12" s="6"/>
      <c r="O12" s="6"/>
    </row>
    <row r="13" spans="2:15" x14ac:dyDescent="0.2">
      <c r="B13" s="137" t="s">
        <v>8</v>
      </c>
      <c r="C13" s="137"/>
      <c r="D13" s="11">
        <v>0</v>
      </c>
      <c r="E13" s="11">
        <v>0</v>
      </c>
      <c r="F13" s="11">
        <v>0</v>
      </c>
      <c r="G13" s="11">
        <v>1</v>
      </c>
      <c r="H13" s="11">
        <v>2</v>
      </c>
      <c r="I13" s="11">
        <v>0</v>
      </c>
      <c r="J13" s="11">
        <v>3</v>
      </c>
      <c r="K13" s="11">
        <v>0</v>
      </c>
      <c r="L13" s="11">
        <v>0</v>
      </c>
      <c r="M13" s="11">
        <v>0</v>
      </c>
      <c r="N13" s="11">
        <v>0</v>
      </c>
      <c r="O13" s="10">
        <v>6</v>
      </c>
    </row>
    <row r="14" spans="2:15" x14ac:dyDescent="0.2">
      <c r="B14" s="137" t="s">
        <v>10</v>
      </c>
      <c r="C14" s="137"/>
      <c r="D14" s="11">
        <v>0</v>
      </c>
      <c r="E14" s="11">
        <v>20</v>
      </c>
      <c r="F14" s="11">
        <v>0</v>
      </c>
      <c r="G14" s="11">
        <v>0</v>
      </c>
      <c r="H14" s="11">
        <v>0</v>
      </c>
      <c r="I14" s="11">
        <v>0</v>
      </c>
      <c r="J14" s="11">
        <v>3</v>
      </c>
      <c r="K14" s="11">
        <v>0</v>
      </c>
      <c r="L14" s="11">
        <v>0</v>
      </c>
      <c r="M14" s="11">
        <v>0</v>
      </c>
      <c r="N14" s="11">
        <v>0</v>
      </c>
      <c r="O14" s="10">
        <v>23</v>
      </c>
    </row>
    <row r="15" spans="2:15" x14ac:dyDescent="0.2">
      <c r="B15" s="137" t="s">
        <v>11</v>
      </c>
      <c r="C15" s="137"/>
      <c r="D15" s="11">
        <v>0</v>
      </c>
      <c r="E15" s="11">
        <v>0</v>
      </c>
      <c r="F15" s="11">
        <v>0</v>
      </c>
      <c r="G15" s="11">
        <v>1</v>
      </c>
      <c r="H15" s="11">
        <v>0</v>
      </c>
      <c r="I15" s="11">
        <v>0</v>
      </c>
      <c r="J15" s="11">
        <v>7</v>
      </c>
      <c r="K15" s="11">
        <v>0</v>
      </c>
      <c r="L15" s="11">
        <v>1</v>
      </c>
      <c r="M15" s="11">
        <v>0</v>
      </c>
      <c r="N15" s="11">
        <v>0</v>
      </c>
      <c r="O15" s="10">
        <v>9</v>
      </c>
    </row>
    <row r="16" spans="2:15" x14ac:dyDescent="0.2">
      <c r="B16" s="137" t="s">
        <v>12</v>
      </c>
      <c r="C16" s="137"/>
      <c r="D16" s="11">
        <v>0</v>
      </c>
      <c r="E16" s="11">
        <v>0</v>
      </c>
      <c r="F16" s="11">
        <v>0</v>
      </c>
      <c r="G16" s="11">
        <v>0</v>
      </c>
      <c r="H16" s="11">
        <v>0</v>
      </c>
      <c r="I16" s="11">
        <v>0</v>
      </c>
      <c r="J16" s="11">
        <v>0</v>
      </c>
      <c r="K16" s="11">
        <v>0</v>
      </c>
      <c r="L16" s="11">
        <v>0</v>
      </c>
      <c r="M16" s="11">
        <v>0</v>
      </c>
      <c r="N16" s="11">
        <v>0</v>
      </c>
      <c r="O16" s="10">
        <v>0</v>
      </c>
    </row>
    <row r="17" spans="2:15" x14ac:dyDescent="0.2">
      <c r="B17" s="137" t="s">
        <v>13</v>
      </c>
      <c r="C17" s="137"/>
      <c r="D17" s="11">
        <v>0</v>
      </c>
      <c r="E17" s="11">
        <v>0</v>
      </c>
      <c r="F17" s="11">
        <v>0</v>
      </c>
      <c r="G17" s="11">
        <v>0</v>
      </c>
      <c r="H17" s="11">
        <v>0</v>
      </c>
      <c r="I17" s="11">
        <v>0</v>
      </c>
      <c r="J17" s="11">
        <v>0</v>
      </c>
      <c r="K17" s="11">
        <v>0</v>
      </c>
      <c r="L17" s="11">
        <v>0</v>
      </c>
      <c r="M17" s="11">
        <v>0</v>
      </c>
      <c r="N17" s="11">
        <v>0</v>
      </c>
      <c r="O17" s="10">
        <v>0</v>
      </c>
    </row>
    <row r="18" spans="2:15" x14ac:dyDescent="0.2">
      <c r="B18" s="137" t="s">
        <v>14</v>
      </c>
      <c r="C18" s="137"/>
      <c r="D18" s="11">
        <v>0</v>
      </c>
      <c r="E18" s="11">
        <v>0</v>
      </c>
      <c r="F18" s="11">
        <v>0</v>
      </c>
      <c r="G18" s="11">
        <v>0</v>
      </c>
      <c r="H18" s="11">
        <v>0</v>
      </c>
      <c r="I18" s="11">
        <v>0</v>
      </c>
      <c r="J18" s="11">
        <v>0</v>
      </c>
      <c r="K18" s="11">
        <v>0</v>
      </c>
      <c r="L18" s="11">
        <v>0</v>
      </c>
      <c r="M18" s="11">
        <v>0</v>
      </c>
      <c r="N18" s="11">
        <v>0</v>
      </c>
      <c r="O18" s="10">
        <v>0</v>
      </c>
    </row>
    <row r="19" spans="2:15" x14ac:dyDescent="0.2">
      <c r="B19" s="137" t="s">
        <v>15</v>
      </c>
      <c r="C19" s="137"/>
      <c r="D19" s="11">
        <v>0</v>
      </c>
      <c r="E19" s="11">
        <v>21</v>
      </c>
      <c r="F19" s="11">
        <v>31</v>
      </c>
      <c r="G19" s="11">
        <v>3</v>
      </c>
      <c r="H19" s="11">
        <v>12</v>
      </c>
      <c r="I19" s="11">
        <v>0</v>
      </c>
      <c r="J19" s="11">
        <v>6</v>
      </c>
      <c r="K19" s="11">
        <v>2</v>
      </c>
      <c r="L19" s="11">
        <v>0</v>
      </c>
      <c r="M19" s="11">
        <v>0</v>
      </c>
      <c r="N19" s="11">
        <v>0</v>
      </c>
      <c r="O19" s="10">
        <v>75</v>
      </c>
    </row>
    <row r="20" spans="2:15" x14ac:dyDescent="0.2">
      <c r="B20" s="137" t="s">
        <v>16</v>
      </c>
      <c r="C20" s="137"/>
      <c r="D20" s="11">
        <v>24</v>
      </c>
      <c r="E20" s="11">
        <v>4</v>
      </c>
      <c r="F20" s="11">
        <v>135</v>
      </c>
      <c r="G20" s="11">
        <v>10</v>
      </c>
      <c r="H20" s="11">
        <v>8</v>
      </c>
      <c r="I20" s="11">
        <v>9</v>
      </c>
      <c r="J20" s="11">
        <v>43</v>
      </c>
      <c r="K20" s="11">
        <v>0</v>
      </c>
      <c r="L20" s="11">
        <v>0</v>
      </c>
      <c r="M20" s="11">
        <v>0</v>
      </c>
      <c r="N20" s="11">
        <v>1</v>
      </c>
      <c r="O20" s="10">
        <v>234</v>
      </c>
    </row>
    <row r="21" spans="2:15" x14ac:dyDescent="0.2">
      <c r="B21" s="137" t="s">
        <v>17</v>
      </c>
      <c r="C21" s="137"/>
      <c r="D21" s="11">
        <v>0</v>
      </c>
      <c r="E21" s="11">
        <v>0</v>
      </c>
      <c r="F21" s="11">
        <v>0</v>
      </c>
      <c r="G21" s="11">
        <v>0</v>
      </c>
      <c r="H21" s="11">
        <v>0</v>
      </c>
      <c r="I21" s="11">
        <v>0</v>
      </c>
      <c r="J21" s="11">
        <v>0</v>
      </c>
      <c r="K21" s="11">
        <v>0</v>
      </c>
      <c r="L21" s="11">
        <v>0</v>
      </c>
      <c r="M21" s="11">
        <v>0</v>
      </c>
      <c r="N21" s="11">
        <v>0</v>
      </c>
      <c r="O21" s="10">
        <v>0</v>
      </c>
    </row>
    <row r="22" spans="2:15" x14ac:dyDescent="0.2">
      <c r="B22" s="137" t="s">
        <v>18</v>
      </c>
      <c r="C22" s="137"/>
      <c r="D22" s="11">
        <v>0</v>
      </c>
      <c r="E22" s="11">
        <v>1</v>
      </c>
      <c r="F22" s="11">
        <v>102</v>
      </c>
      <c r="G22" s="11">
        <v>57</v>
      </c>
      <c r="H22" s="11">
        <v>14</v>
      </c>
      <c r="I22" s="11">
        <v>0</v>
      </c>
      <c r="J22" s="11">
        <v>40</v>
      </c>
      <c r="K22" s="11">
        <v>0</v>
      </c>
      <c r="L22" s="11">
        <v>0</v>
      </c>
      <c r="M22" s="11">
        <v>0</v>
      </c>
      <c r="N22" s="11">
        <v>0</v>
      </c>
      <c r="O22" s="10">
        <v>214</v>
      </c>
    </row>
    <row r="23" spans="2:15" x14ac:dyDescent="0.2">
      <c r="B23" s="137" t="s">
        <v>19</v>
      </c>
      <c r="C23" s="137"/>
      <c r="D23" s="11">
        <v>2</v>
      </c>
      <c r="E23" s="11">
        <v>0</v>
      </c>
      <c r="F23" s="11">
        <v>0</v>
      </c>
      <c r="G23" s="11">
        <v>0</v>
      </c>
      <c r="H23" s="11">
        <v>0</v>
      </c>
      <c r="I23" s="11">
        <v>1</v>
      </c>
      <c r="J23" s="11">
        <v>0</v>
      </c>
      <c r="K23" s="11">
        <v>0</v>
      </c>
      <c r="L23" s="11">
        <v>0</v>
      </c>
      <c r="M23" s="11">
        <v>0</v>
      </c>
      <c r="N23" s="11">
        <v>0</v>
      </c>
      <c r="O23" s="10">
        <v>3</v>
      </c>
    </row>
    <row r="24" spans="2:15" x14ac:dyDescent="0.2">
      <c r="B24" s="137" t="s">
        <v>20</v>
      </c>
      <c r="C24" s="137"/>
      <c r="D24" s="11">
        <v>0</v>
      </c>
      <c r="E24" s="11">
        <v>0</v>
      </c>
      <c r="F24" s="11">
        <v>0</v>
      </c>
      <c r="G24" s="11">
        <v>0</v>
      </c>
      <c r="H24" s="11">
        <v>3</v>
      </c>
      <c r="I24" s="11">
        <v>0</v>
      </c>
      <c r="J24" s="11">
        <v>0</v>
      </c>
      <c r="K24" s="11">
        <v>0</v>
      </c>
      <c r="L24" s="11">
        <v>0</v>
      </c>
      <c r="M24" s="11">
        <v>0</v>
      </c>
      <c r="N24" s="11">
        <v>0</v>
      </c>
      <c r="O24" s="10">
        <v>3</v>
      </c>
    </row>
    <row r="25" spans="2:15" x14ac:dyDescent="0.2">
      <c r="B25" s="137" t="s">
        <v>21</v>
      </c>
      <c r="C25" s="137"/>
      <c r="D25" s="11">
        <v>0</v>
      </c>
      <c r="E25" s="11">
        <v>0</v>
      </c>
      <c r="F25" s="11">
        <v>0</v>
      </c>
      <c r="G25" s="11">
        <v>0</v>
      </c>
      <c r="H25" s="11">
        <v>0</v>
      </c>
      <c r="I25" s="11">
        <v>0</v>
      </c>
      <c r="J25" s="11">
        <v>4</v>
      </c>
      <c r="K25" s="11">
        <v>0</v>
      </c>
      <c r="L25" s="11">
        <v>0</v>
      </c>
      <c r="M25" s="11">
        <v>0</v>
      </c>
      <c r="N25" s="11">
        <v>0</v>
      </c>
      <c r="O25" s="10">
        <v>4</v>
      </c>
    </row>
    <row r="26" spans="2:15" x14ac:dyDescent="0.2">
      <c r="B26" s="137" t="s">
        <v>22</v>
      </c>
      <c r="C26" s="137"/>
      <c r="D26" s="11">
        <v>0</v>
      </c>
      <c r="E26" s="11">
        <v>0</v>
      </c>
      <c r="F26" s="11">
        <v>0</v>
      </c>
      <c r="G26" s="11">
        <v>0</v>
      </c>
      <c r="H26" s="11">
        <v>1</v>
      </c>
      <c r="I26" s="11">
        <v>0</v>
      </c>
      <c r="J26" s="11">
        <v>1</v>
      </c>
      <c r="K26" s="11">
        <v>1</v>
      </c>
      <c r="L26" s="11">
        <v>0</v>
      </c>
      <c r="M26" s="11">
        <v>0</v>
      </c>
      <c r="N26" s="11">
        <v>0</v>
      </c>
      <c r="O26" s="10">
        <v>3</v>
      </c>
    </row>
    <row r="27" spans="2:15" x14ac:dyDescent="0.2">
      <c r="B27" s="137" t="s">
        <v>23</v>
      </c>
      <c r="C27" s="137"/>
      <c r="D27" s="11">
        <v>4</v>
      </c>
      <c r="E27" s="11">
        <v>0</v>
      </c>
      <c r="F27" s="11">
        <v>1</v>
      </c>
      <c r="G27" s="11">
        <v>3</v>
      </c>
      <c r="H27" s="11">
        <v>0</v>
      </c>
      <c r="I27" s="11">
        <v>0</v>
      </c>
      <c r="J27" s="11">
        <v>1</v>
      </c>
      <c r="K27" s="11">
        <v>0</v>
      </c>
      <c r="L27" s="11">
        <v>0</v>
      </c>
      <c r="M27" s="11">
        <v>0</v>
      </c>
      <c r="N27" s="11">
        <v>12</v>
      </c>
      <c r="O27" s="10">
        <v>21</v>
      </c>
    </row>
    <row r="28" spans="2:15" x14ac:dyDescent="0.2">
      <c r="B28" s="137" t="s">
        <v>24</v>
      </c>
      <c r="C28" s="137"/>
      <c r="D28" s="11">
        <v>7</v>
      </c>
      <c r="E28" s="11">
        <v>2</v>
      </c>
      <c r="F28" s="11">
        <v>0</v>
      </c>
      <c r="G28" s="11">
        <v>0</v>
      </c>
      <c r="H28" s="11">
        <v>10</v>
      </c>
      <c r="I28" s="11">
        <v>9</v>
      </c>
      <c r="J28" s="11">
        <v>0</v>
      </c>
      <c r="K28" s="11">
        <v>0</v>
      </c>
      <c r="L28" s="11">
        <v>0</v>
      </c>
      <c r="M28" s="11">
        <v>0</v>
      </c>
      <c r="N28" s="11">
        <v>0</v>
      </c>
      <c r="O28" s="10">
        <v>28</v>
      </c>
    </row>
    <row r="29" spans="2:15" x14ac:dyDescent="0.2">
      <c r="B29" s="137" t="s">
        <v>25</v>
      </c>
      <c r="C29" s="137"/>
      <c r="D29" s="11">
        <v>8.9</v>
      </c>
      <c r="E29" s="11">
        <v>222</v>
      </c>
      <c r="F29" s="11">
        <v>130</v>
      </c>
      <c r="G29" s="11">
        <v>30</v>
      </c>
      <c r="H29" s="11">
        <v>47</v>
      </c>
      <c r="I29" s="11">
        <v>3</v>
      </c>
      <c r="J29" s="11">
        <v>3</v>
      </c>
      <c r="K29" s="11">
        <v>0</v>
      </c>
      <c r="L29" s="11">
        <v>0</v>
      </c>
      <c r="M29" s="11">
        <v>0</v>
      </c>
      <c r="N29" s="11">
        <v>0</v>
      </c>
      <c r="O29" s="10">
        <v>443.9</v>
      </c>
    </row>
    <row r="30" spans="2:15" x14ac:dyDescent="0.2">
      <c r="B30" s="138" t="s">
        <v>6</v>
      </c>
      <c r="C30" s="138"/>
      <c r="D30" s="12">
        <v>45.9</v>
      </c>
      <c r="E30" s="12">
        <v>270</v>
      </c>
      <c r="F30" s="12">
        <v>399</v>
      </c>
      <c r="G30" s="12">
        <v>105</v>
      </c>
      <c r="H30" s="12">
        <v>97</v>
      </c>
      <c r="I30" s="12">
        <v>22</v>
      </c>
      <c r="J30" s="12">
        <v>111</v>
      </c>
      <c r="K30" s="12">
        <v>3</v>
      </c>
      <c r="L30" s="12">
        <v>1</v>
      </c>
      <c r="M30" s="12">
        <v>0</v>
      </c>
      <c r="N30" s="12">
        <v>13</v>
      </c>
      <c r="O30" s="12">
        <v>1066.9000000000001</v>
      </c>
    </row>
    <row r="31" spans="2:15" x14ac:dyDescent="0.2">
      <c r="B31" s="6" t="s">
        <v>26</v>
      </c>
      <c r="C31" s="6"/>
      <c r="D31" s="6"/>
      <c r="E31" s="6"/>
      <c r="F31" s="6"/>
      <c r="G31" s="6"/>
      <c r="H31" s="6"/>
      <c r="I31" s="6"/>
      <c r="J31" s="6"/>
      <c r="K31" s="6"/>
      <c r="L31" s="6"/>
      <c r="M31" s="6"/>
      <c r="N31" s="6"/>
      <c r="O31" s="6"/>
    </row>
    <row r="32" spans="2:15" x14ac:dyDescent="0.2">
      <c r="B32" s="137" t="s">
        <v>27</v>
      </c>
      <c r="C32" s="137"/>
      <c r="D32" s="11">
        <v>33</v>
      </c>
      <c r="E32" s="11">
        <v>26</v>
      </c>
      <c r="F32" s="11">
        <v>14</v>
      </c>
      <c r="G32" s="11">
        <v>80</v>
      </c>
      <c r="H32" s="11">
        <v>58</v>
      </c>
      <c r="I32" s="11">
        <v>11</v>
      </c>
      <c r="J32" s="11">
        <v>23</v>
      </c>
      <c r="K32" s="11">
        <v>27</v>
      </c>
      <c r="L32" s="11">
        <v>20</v>
      </c>
      <c r="M32" s="11">
        <v>23</v>
      </c>
      <c r="N32" s="11">
        <v>4</v>
      </c>
      <c r="O32" s="10">
        <v>319</v>
      </c>
    </row>
    <row r="33" spans="2:15" x14ac:dyDescent="0.2">
      <c r="B33" s="138" t="s">
        <v>6</v>
      </c>
      <c r="C33" s="138"/>
      <c r="D33" s="12">
        <v>33</v>
      </c>
      <c r="E33" s="12">
        <v>26</v>
      </c>
      <c r="F33" s="12">
        <v>14</v>
      </c>
      <c r="G33" s="12">
        <v>80</v>
      </c>
      <c r="H33" s="12">
        <v>58</v>
      </c>
      <c r="I33" s="12">
        <v>11</v>
      </c>
      <c r="J33" s="12">
        <v>23</v>
      </c>
      <c r="K33" s="12">
        <v>27</v>
      </c>
      <c r="L33" s="12">
        <v>20</v>
      </c>
      <c r="M33" s="12">
        <v>23</v>
      </c>
      <c r="N33" s="12">
        <v>4</v>
      </c>
      <c r="O33" s="12">
        <v>319</v>
      </c>
    </row>
    <row r="34" spans="2:15" x14ac:dyDescent="0.2">
      <c r="B34" s="6" t="s">
        <v>28</v>
      </c>
      <c r="C34" s="6"/>
      <c r="D34" s="6"/>
      <c r="E34" s="6"/>
      <c r="F34" s="6"/>
      <c r="G34" s="6"/>
      <c r="H34" s="6"/>
      <c r="I34" s="6"/>
      <c r="J34" s="6"/>
      <c r="K34" s="6"/>
      <c r="L34" s="6"/>
      <c r="M34" s="6"/>
      <c r="N34" s="6"/>
      <c r="O34" s="6"/>
    </row>
    <row r="35" spans="2:15" x14ac:dyDescent="0.2">
      <c r="B35" s="137" t="s">
        <v>29</v>
      </c>
      <c r="C35" s="137"/>
      <c r="D35" s="11">
        <v>0</v>
      </c>
      <c r="E35" s="11">
        <v>0</v>
      </c>
      <c r="F35" s="11" t="s">
        <v>9</v>
      </c>
      <c r="G35" s="11" t="s">
        <v>9</v>
      </c>
      <c r="H35" s="11">
        <v>0</v>
      </c>
      <c r="I35" s="11">
        <v>0</v>
      </c>
      <c r="J35" s="11">
        <v>0</v>
      </c>
      <c r="K35" s="11">
        <v>0</v>
      </c>
      <c r="L35" s="11">
        <v>0</v>
      </c>
      <c r="M35" s="11">
        <v>0</v>
      </c>
      <c r="N35" s="11">
        <v>13</v>
      </c>
      <c r="O35" s="10">
        <v>183.6</v>
      </c>
    </row>
    <row r="36" spans="2:15" x14ac:dyDescent="0.2">
      <c r="B36" s="137" t="s">
        <v>30</v>
      </c>
      <c r="C36" s="137"/>
      <c r="D36" s="11">
        <v>15</v>
      </c>
      <c r="E36" s="11">
        <v>94</v>
      </c>
      <c r="F36" s="11">
        <v>20</v>
      </c>
      <c r="G36" s="11">
        <v>22</v>
      </c>
      <c r="H36" s="11">
        <v>7</v>
      </c>
      <c r="I36" s="11">
        <v>2</v>
      </c>
      <c r="J36" s="11">
        <v>1</v>
      </c>
      <c r="K36" s="11">
        <v>0</v>
      </c>
      <c r="L36" s="11">
        <v>0</v>
      </c>
      <c r="M36" s="11">
        <v>0</v>
      </c>
      <c r="N36" s="11">
        <v>0</v>
      </c>
      <c r="O36" s="10">
        <v>161</v>
      </c>
    </row>
    <row r="37" spans="2:15" x14ac:dyDescent="0.2">
      <c r="B37" s="137" t="s">
        <v>31</v>
      </c>
      <c r="C37" s="137"/>
      <c r="D37" s="11">
        <v>0</v>
      </c>
      <c r="E37" s="11">
        <v>0</v>
      </c>
      <c r="F37" s="11">
        <v>0</v>
      </c>
      <c r="G37" s="11">
        <v>0</v>
      </c>
      <c r="H37" s="11">
        <v>0</v>
      </c>
      <c r="I37" s="11">
        <v>0</v>
      </c>
      <c r="J37" s="11">
        <v>0</v>
      </c>
      <c r="K37" s="11">
        <v>0</v>
      </c>
      <c r="L37" s="11">
        <v>0</v>
      </c>
      <c r="M37" s="11">
        <v>0</v>
      </c>
      <c r="N37" s="11">
        <v>0</v>
      </c>
      <c r="O37" s="10">
        <v>0</v>
      </c>
    </row>
    <row r="38" spans="2:15" x14ac:dyDescent="0.2">
      <c r="B38" s="137" t="s">
        <v>32</v>
      </c>
      <c r="C38" s="137"/>
      <c r="D38" s="11">
        <v>0</v>
      </c>
      <c r="E38" s="11">
        <v>0</v>
      </c>
      <c r="F38" s="11" t="s">
        <v>9</v>
      </c>
      <c r="G38" s="11" t="s">
        <v>9</v>
      </c>
      <c r="H38" s="11">
        <v>0</v>
      </c>
      <c r="I38" s="11">
        <v>0</v>
      </c>
      <c r="J38" s="11">
        <v>6</v>
      </c>
      <c r="K38" s="11">
        <v>0</v>
      </c>
      <c r="L38" s="11">
        <v>0</v>
      </c>
      <c r="M38" s="11">
        <v>0</v>
      </c>
      <c r="N38" s="11">
        <v>0</v>
      </c>
      <c r="O38" s="10">
        <v>19</v>
      </c>
    </row>
    <row r="39" spans="2:15" x14ac:dyDescent="0.2">
      <c r="B39" s="138" t="s">
        <v>6</v>
      </c>
      <c r="C39" s="138"/>
      <c r="D39" s="12">
        <v>15</v>
      </c>
      <c r="E39" s="12">
        <v>94</v>
      </c>
      <c r="F39" s="12">
        <v>95.4</v>
      </c>
      <c r="G39" s="12">
        <v>130.19999999999999</v>
      </c>
      <c r="H39" s="12">
        <v>7</v>
      </c>
      <c r="I39" s="12">
        <v>2</v>
      </c>
      <c r="J39" s="12">
        <v>7</v>
      </c>
      <c r="K39" s="12">
        <v>0</v>
      </c>
      <c r="L39" s="12">
        <v>0</v>
      </c>
      <c r="M39" s="12">
        <v>0</v>
      </c>
      <c r="N39" s="12">
        <v>13</v>
      </c>
      <c r="O39" s="12">
        <v>363.6</v>
      </c>
    </row>
    <row r="40" spans="2:15" ht="15" customHeight="1" x14ac:dyDescent="0.2">
      <c r="B40" s="6" t="s">
        <v>33</v>
      </c>
      <c r="C40" s="6"/>
      <c r="D40" s="6"/>
      <c r="E40" s="6"/>
      <c r="F40" s="6"/>
      <c r="G40" s="6"/>
      <c r="H40" s="6"/>
      <c r="I40" s="6"/>
      <c r="J40" s="6"/>
      <c r="K40" s="6"/>
      <c r="L40" s="6"/>
      <c r="M40" s="6"/>
      <c r="N40" s="6"/>
      <c r="O40" s="6"/>
    </row>
    <row r="41" spans="2:15" x14ac:dyDescent="0.2">
      <c r="B41" s="137" t="s">
        <v>34</v>
      </c>
      <c r="C41" s="137"/>
      <c r="D41" s="11">
        <v>0</v>
      </c>
      <c r="E41" s="11">
        <v>0</v>
      </c>
      <c r="F41" s="11">
        <v>0</v>
      </c>
      <c r="G41" s="11">
        <v>0</v>
      </c>
      <c r="H41" s="11">
        <v>0</v>
      </c>
      <c r="I41" s="11">
        <v>0</v>
      </c>
      <c r="J41" s="11">
        <v>3</v>
      </c>
      <c r="K41" s="11">
        <v>0</v>
      </c>
      <c r="L41" s="11">
        <v>0</v>
      </c>
      <c r="M41" s="11">
        <v>0</v>
      </c>
      <c r="N41" s="11">
        <v>1</v>
      </c>
      <c r="O41" s="10">
        <v>4</v>
      </c>
    </row>
    <row r="42" spans="2:15" x14ac:dyDescent="0.2">
      <c r="B42" s="137" t="s">
        <v>35</v>
      </c>
      <c r="C42" s="137"/>
      <c r="D42" s="11">
        <v>47</v>
      </c>
      <c r="E42" s="11">
        <v>1</v>
      </c>
      <c r="F42" s="11">
        <v>0</v>
      </c>
      <c r="G42" s="11">
        <v>0</v>
      </c>
      <c r="H42" s="11">
        <v>4</v>
      </c>
      <c r="I42" s="11">
        <v>0</v>
      </c>
      <c r="J42" s="11">
        <v>5</v>
      </c>
      <c r="K42" s="11">
        <v>0</v>
      </c>
      <c r="L42" s="11">
        <v>0</v>
      </c>
      <c r="M42" s="11">
        <v>0</v>
      </c>
      <c r="N42" s="11">
        <v>1</v>
      </c>
      <c r="O42" s="10">
        <v>58</v>
      </c>
    </row>
    <row r="43" spans="2:15" x14ac:dyDescent="0.2">
      <c r="B43" s="137" t="s">
        <v>36</v>
      </c>
      <c r="C43" s="137"/>
      <c r="D43" s="11">
        <v>0</v>
      </c>
      <c r="E43" s="11">
        <v>0</v>
      </c>
      <c r="F43" s="11">
        <v>1</v>
      </c>
      <c r="G43" s="11">
        <v>4</v>
      </c>
      <c r="H43" s="11">
        <v>0</v>
      </c>
      <c r="I43" s="11">
        <v>0</v>
      </c>
      <c r="J43" s="11">
        <v>0</v>
      </c>
      <c r="K43" s="11">
        <v>0</v>
      </c>
      <c r="L43" s="11">
        <v>0</v>
      </c>
      <c r="M43" s="11">
        <v>0</v>
      </c>
      <c r="N43" s="11">
        <v>0</v>
      </c>
      <c r="O43" s="10">
        <v>5</v>
      </c>
    </row>
    <row r="44" spans="2:15" x14ac:dyDescent="0.2">
      <c r="B44" s="137" t="s">
        <v>37</v>
      </c>
      <c r="C44" s="137"/>
      <c r="D44" s="11">
        <v>20</v>
      </c>
      <c r="E44" s="11">
        <v>3</v>
      </c>
      <c r="F44" s="11">
        <v>95</v>
      </c>
      <c r="G44" s="11">
        <v>0</v>
      </c>
      <c r="H44" s="11" t="s">
        <v>9</v>
      </c>
      <c r="I44" s="11">
        <v>0</v>
      </c>
      <c r="J44" s="11">
        <v>7</v>
      </c>
      <c r="K44" s="11" t="s">
        <v>9</v>
      </c>
      <c r="L44" s="11">
        <v>13</v>
      </c>
      <c r="M44" s="11">
        <v>0</v>
      </c>
      <c r="N44" s="11">
        <v>0</v>
      </c>
      <c r="O44" s="10">
        <v>141</v>
      </c>
    </row>
    <row r="45" spans="2:15" x14ac:dyDescent="0.2">
      <c r="B45" s="137" t="s">
        <v>38</v>
      </c>
      <c r="C45" s="137"/>
      <c r="D45" s="11">
        <v>1</v>
      </c>
      <c r="E45" s="11">
        <v>4</v>
      </c>
      <c r="F45" s="11">
        <v>22</v>
      </c>
      <c r="G45" s="11">
        <v>4</v>
      </c>
      <c r="H45" s="11">
        <v>12</v>
      </c>
      <c r="I45" s="11">
        <v>4</v>
      </c>
      <c r="J45" s="11">
        <v>19</v>
      </c>
      <c r="K45" s="11">
        <v>9</v>
      </c>
      <c r="L45" s="11">
        <v>69</v>
      </c>
      <c r="M45" s="11">
        <v>26</v>
      </c>
      <c r="N45" s="11">
        <v>0</v>
      </c>
      <c r="O45" s="10">
        <v>170</v>
      </c>
    </row>
    <row r="46" spans="2:15" x14ac:dyDescent="0.2">
      <c r="B46" s="137" t="s">
        <v>39</v>
      </c>
      <c r="C46" s="137"/>
      <c r="D46" s="11">
        <v>0</v>
      </c>
      <c r="E46" s="11">
        <v>0</v>
      </c>
      <c r="F46" s="11">
        <v>0</v>
      </c>
      <c r="G46" s="11">
        <v>10</v>
      </c>
      <c r="H46" s="11" t="s">
        <v>9</v>
      </c>
      <c r="I46" s="11">
        <v>1</v>
      </c>
      <c r="J46" s="11">
        <v>14</v>
      </c>
      <c r="K46" s="11" t="s">
        <v>9</v>
      </c>
      <c r="L46" s="11">
        <v>2</v>
      </c>
      <c r="M46" s="11">
        <v>0</v>
      </c>
      <c r="N46" s="11">
        <v>1</v>
      </c>
      <c r="O46" s="10">
        <v>35</v>
      </c>
    </row>
    <row r="47" spans="2:15" x14ac:dyDescent="0.2">
      <c r="B47" s="137" t="s">
        <v>40</v>
      </c>
      <c r="C47" s="137"/>
      <c r="D47" s="11">
        <v>0</v>
      </c>
      <c r="E47" s="11">
        <v>0</v>
      </c>
      <c r="F47" s="11">
        <v>0</v>
      </c>
      <c r="G47" s="11">
        <v>1</v>
      </c>
      <c r="H47" s="11">
        <v>0</v>
      </c>
      <c r="I47" s="11">
        <v>0</v>
      </c>
      <c r="J47" s="11">
        <v>0</v>
      </c>
      <c r="K47" s="11">
        <v>0</v>
      </c>
      <c r="L47" s="11">
        <v>0</v>
      </c>
      <c r="M47" s="11">
        <v>0</v>
      </c>
      <c r="N47" s="11">
        <v>0</v>
      </c>
      <c r="O47" s="10">
        <v>1</v>
      </c>
    </row>
    <row r="48" spans="2:15" x14ac:dyDescent="0.2">
      <c r="B48" s="137" t="s">
        <v>41</v>
      </c>
      <c r="C48" s="137"/>
      <c r="D48" s="11">
        <v>0</v>
      </c>
      <c r="E48" s="11">
        <v>0</v>
      </c>
      <c r="F48" s="11">
        <v>0</v>
      </c>
      <c r="G48" s="11">
        <v>1</v>
      </c>
      <c r="H48" s="11">
        <v>0</v>
      </c>
      <c r="I48" s="11">
        <v>2</v>
      </c>
      <c r="J48" s="11">
        <v>40</v>
      </c>
      <c r="K48" s="11">
        <v>10</v>
      </c>
      <c r="L48" s="11">
        <v>0</v>
      </c>
      <c r="M48" s="11">
        <v>0</v>
      </c>
      <c r="N48" s="11">
        <v>0</v>
      </c>
      <c r="O48" s="10">
        <v>53</v>
      </c>
    </row>
    <row r="49" spans="2:15" x14ac:dyDescent="0.2">
      <c r="B49" s="137" t="s">
        <v>42</v>
      </c>
      <c r="C49" s="137"/>
      <c r="D49" s="11">
        <v>0</v>
      </c>
      <c r="E49" s="11">
        <v>0</v>
      </c>
      <c r="F49" s="11">
        <v>0</v>
      </c>
      <c r="G49" s="11">
        <v>0</v>
      </c>
      <c r="H49" s="11">
        <v>0</v>
      </c>
      <c r="I49" s="11">
        <v>0</v>
      </c>
      <c r="J49" s="11">
        <v>0</v>
      </c>
      <c r="K49" s="11">
        <v>0</v>
      </c>
      <c r="L49" s="11">
        <v>0</v>
      </c>
      <c r="M49" s="11">
        <v>0</v>
      </c>
      <c r="N49" s="11">
        <v>0</v>
      </c>
      <c r="O49" s="10">
        <v>0</v>
      </c>
    </row>
    <row r="50" spans="2:15" x14ac:dyDescent="0.2">
      <c r="B50" s="137" t="s">
        <v>43</v>
      </c>
      <c r="C50" s="137"/>
      <c r="D50" s="11">
        <v>0</v>
      </c>
      <c r="E50" s="11">
        <v>0</v>
      </c>
      <c r="F50" s="11">
        <v>0</v>
      </c>
      <c r="G50" s="11">
        <v>0</v>
      </c>
      <c r="H50" s="11">
        <v>0</v>
      </c>
      <c r="I50" s="11">
        <v>0</v>
      </c>
      <c r="J50" s="11">
        <v>0</v>
      </c>
      <c r="K50" s="11">
        <v>0</v>
      </c>
      <c r="L50" s="11">
        <v>0</v>
      </c>
      <c r="M50" s="11">
        <v>0</v>
      </c>
      <c r="N50" s="11">
        <v>0</v>
      </c>
      <c r="O50" s="10">
        <v>0</v>
      </c>
    </row>
    <row r="51" spans="2:15" x14ac:dyDescent="0.2">
      <c r="B51" s="137" t="s">
        <v>44</v>
      </c>
      <c r="C51" s="137"/>
      <c r="D51" s="11">
        <v>0</v>
      </c>
      <c r="E51" s="11">
        <v>0</v>
      </c>
      <c r="F51" s="11">
        <v>0</v>
      </c>
      <c r="G51" s="11">
        <v>0</v>
      </c>
      <c r="H51" s="11">
        <v>0</v>
      </c>
      <c r="I51" s="11">
        <v>0</v>
      </c>
      <c r="J51" s="11">
        <v>0</v>
      </c>
      <c r="K51" s="11">
        <v>0</v>
      </c>
      <c r="L51" s="11">
        <v>0</v>
      </c>
      <c r="M51" s="11">
        <v>0</v>
      </c>
      <c r="N51" s="11">
        <v>0</v>
      </c>
      <c r="O51" s="10">
        <v>0</v>
      </c>
    </row>
    <row r="52" spans="2:15" x14ac:dyDescent="0.2">
      <c r="B52" s="137" t="s">
        <v>45</v>
      </c>
      <c r="C52" s="137"/>
      <c r="D52" s="11">
        <v>18.8</v>
      </c>
      <c r="E52" s="11">
        <v>7.2</v>
      </c>
      <c r="F52" s="11">
        <v>0</v>
      </c>
      <c r="G52" s="11">
        <v>0</v>
      </c>
      <c r="H52" s="11">
        <v>0</v>
      </c>
      <c r="I52" s="11">
        <v>0</v>
      </c>
      <c r="J52" s="11">
        <v>0</v>
      </c>
      <c r="K52" s="11">
        <v>0</v>
      </c>
      <c r="L52" s="11">
        <v>0</v>
      </c>
      <c r="M52" s="11">
        <v>0</v>
      </c>
      <c r="N52" s="11">
        <v>0</v>
      </c>
      <c r="O52" s="10">
        <v>26</v>
      </c>
    </row>
    <row r="53" spans="2:15" x14ac:dyDescent="0.2">
      <c r="B53" s="137" t="s">
        <v>46</v>
      </c>
      <c r="C53" s="137"/>
      <c r="D53" s="11">
        <v>0</v>
      </c>
      <c r="E53" s="11">
        <v>0</v>
      </c>
      <c r="F53" s="11">
        <v>0</v>
      </c>
      <c r="G53" s="11">
        <v>0</v>
      </c>
      <c r="H53" s="11">
        <v>0</v>
      </c>
      <c r="I53" s="11">
        <v>0</v>
      </c>
      <c r="J53" s="11">
        <v>0</v>
      </c>
      <c r="K53" s="11">
        <v>0</v>
      </c>
      <c r="L53" s="11">
        <v>0</v>
      </c>
      <c r="M53" s="11">
        <v>0</v>
      </c>
      <c r="N53" s="11">
        <v>0</v>
      </c>
      <c r="O53" s="10">
        <v>0</v>
      </c>
    </row>
    <row r="54" spans="2:15" x14ac:dyDescent="0.2">
      <c r="B54" s="137" t="s">
        <v>47</v>
      </c>
      <c r="C54" s="137"/>
      <c r="D54" s="11">
        <v>0</v>
      </c>
      <c r="E54" s="11">
        <v>3.7</v>
      </c>
      <c r="F54" s="11">
        <v>3.7</v>
      </c>
      <c r="G54" s="11">
        <v>15</v>
      </c>
      <c r="H54" s="11">
        <v>13</v>
      </c>
      <c r="I54" s="11">
        <v>0</v>
      </c>
      <c r="J54" s="11">
        <v>3</v>
      </c>
      <c r="K54" s="11">
        <v>0</v>
      </c>
      <c r="L54" s="11">
        <v>0</v>
      </c>
      <c r="M54" s="11">
        <v>0</v>
      </c>
      <c r="N54" s="11">
        <v>0</v>
      </c>
      <c r="O54" s="10">
        <v>38.4</v>
      </c>
    </row>
    <row r="55" spans="2:15" x14ac:dyDescent="0.2">
      <c r="B55" s="137" t="s">
        <v>48</v>
      </c>
      <c r="C55" s="137"/>
      <c r="D55" s="11">
        <v>0</v>
      </c>
      <c r="E55" s="11">
        <v>4</v>
      </c>
      <c r="F55" s="11">
        <v>2.4</v>
      </c>
      <c r="G55" s="11">
        <v>4</v>
      </c>
      <c r="H55" s="11">
        <v>2.2999999999999998</v>
      </c>
      <c r="I55" s="11">
        <v>0</v>
      </c>
      <c r="J55" s="11">
        <v>0</v>
      </c>
      <c r="K55" s="11">
        <v>1</v>
      </c>
      <c r="L55" s="11">
        <v>0</v>
      </c>
      <c r="M55" s="11">
        <v>0</v>
      </c>
      <c r="N55" s="11">
        <v>1</v>
      </c>
      <c r="O55" s="10">
        <v>14.7</v>
      </c>
    </row>
    <row r="56" spans="2:15" x14ac:dyDescent="0.2">
      <c r="B56" s="137" t="s">
        <v>49</v>
      </c>
      <c r="C56" s="137"/>
      <c r="D56" s="11">
        <v>0</v>
      </c>
      <c r="E56" s="11">
        <v>0</v>
      </c>
      <c r="F56" s="11">
        <v>2</v>
      </c>
      <c r="G56" s="11">
        <v>0</v>
      </c>
      <c r="H56" s="11">
        <v>0</v>
      </c>
      <c r="I56" s="11">
        <v>0</v>
      </c>
      <c r="J56" s="11">
        <v>0</v>
      </c>
      <c r="K56" s="11">
        <v>0</v>
      </c>
      <c r="L56" s="11">
        <v>0</v>
      </c>
      <c r="M56" s="11">
        <v>0</v>
      </c>
      <c r="N56" s="11">
        <v>0</v>
      </c>
      <c r="O56" s="10">
        <v>2</v>
      </c>
    </row>
    <row r="57" spans="2:15" x14ac:dyDescent="0.2">
      <c r="B57" s="137" t="s">
        <v>50</v>
      </c>
      <c r="C57" s="137"/>
      <c r="D57" s="11">
        <v>0</v>
      </c>
      <c r="E57" s="11">
        <v>0</v>
      </c>
      <c r="F57" s="11">
        <v>2</v>
      </c>
      <c r="G57" s="11">
        <v>8</v>
      </c>
      <c r="H57" s="11">
        <v>0</v>
      </c>
      <c r="I57" s="11">
        <v>1</v>
      </c>
      <c r="J57" s="11">
        <v>0</v>
      </c>
      <c r="K57" s="11">
        <v>2</v>
      </c>
      <c r="L57" s="11">
        <v>0</v>
      </c>
      <c r="M57" s="11">
        <v>0</v>
      </c>
      <c r="N57" s="11">
        <v>0</v>
      </c>
      <c r="O57" s="10">
        <v>13</v>
      </c>
    </row>
    <row r="58" spans="2:15" x14ac:dyDescent="0.2">
      <c r="B58" s="138" t="s">
        <v>6</v>
      </c>
      <c r="C58" s="138"/>
      <c r="D58" s="12">
        <v>86.8</v>
      </c>
      <c r="E58" s="12">
        <v>22.9</v>
      </c>
      <c r="F58" s="12">
        <v>128.1</v>
      </c>
      <c r="G58" s="12">
        <v>47</v>
      </c>
      <c r="H58" s="12">
        <v>38.299999999999997</v>
      </c>
      <c r="I58" s="12">
        <v>8</v>
      </c>
      <c r="J58" s="12">
        <v>91</v>
      </c>
      <c r="K58" s="12">
        <v>25</v>
      </c>
      <c r="L58" s="12">
        <v>84</v>
      </c>
      <c r="M58" s="12">
        <v>26</v>
      </c>
      <c r="N58" s="12">
        <v>4</v>
      </c>
      <c r="O58" s="12">
        <v>561.1</v>
      </c>
    </row>
    <row r="59" spans="2:15" ht="15" customHeight="1" x14ac:dyDescent="0.2">
      <c r="B59" s="6" t="s">
        <v>52</v>
      </c>
      <c r="C59" s="6"/>
      <c r="D59" s="6"/>
      <c r="E59" s="6"/>
      <c r="F59" s="6"/>
      <c r="G59" s="6"/>
      <c r="H59" s="6"/>
      <c r="I59" s="6"/>
      <c r="J59" s="6"/>
      <c r="K59" s="6"/>
      <c r="L59" s="6"/>
      <c r="M59" s="6"/>
      <c r="N59" s="6"/>
      <c r="O59" s="6"/>
    </row>
    <row r="60" spans="2:15" x14ac:dyDescent="0.2">
      <c r="B60" s="137" t="s">
        <v>53</v>
      </c>
      <c r="C60" s="137"/>
      <c r="D60" s="11">
        <v>1</v>
      </c>
      <c r="E60" s="11">
        <v>0</v>
      </c>
      <c r="F60" s="11" t="s">
        <v>9</v>
      </c>
      <c r="G60" s="11">
        <v>9</v>
      </c>
      <c r="H60" s="11">
        <v>5</v>
      </c>
      <c r="I60" s="11">
        <v>0</v>
      </c>
      <c r="J60" s="11">
        <v>0</v>
      </c>
      <c r="K60" s="11">
        <v>0</v>
      </c>
      <c r="L60" s="11">
        <v>0</v>
      </c>
      <c r="M60" s="11">
        <v>0</v>
      </c>
      <c r="N60" s="11" t="s">
        <v>9</v>
      </c>
      <c r="O60" s="10">
        <v>25</v>
      </c>
    </row>
    <row r="61" spans="2:15" x14ac:dyDescent="0.2">
      <c r="B61" s="137" t="s">
        <v>54</v>
      </c>
      <c r="C61" s="137"/>
      <c r="D61" s="11">
        <v>4</v>
      </c>
      <c r="E61" s="11">
        <v>0</v>
      </c>
      <c r="F61" s="11">
        <v>16</v>
      </c>
      <c r="G61" s="11">
        <v>29</v>
      </c>
      <c r="H61" s="11">
        <v>57</v>
      </c>
      <c r="I61" s="11">
        <v>6</v>
      </c>
      <c r="J61" s="11">
        <v>0</v>
      </c>
      <c r="K61" s="11">
        <v>0</v>
      </c>
      <c r="L61" s="11">
        <v>0</v>
      </c>
      <c r="M61" s="11">
        <v>0</v>
      </c>
      <c r="N61" s="11">
        <v>0</v>
      </c>
      <c r="O61" s="10">
        <v>112</v>
      </c>
    </row>
    <row r="62" spans="2:15" x14ac:dyDescent="0.2">
      <c r="B62" s="137" t="s">
        <v>55</v>
      </c>
      <c r="C62" s="137"/>
      <c r="D62" s="11">
        <v>10.7</v>
      </c>
      <c r="E62" s="11">
        <v>12</v>
      </c>
      <c r="F62" s="11" t="s">
        <v>9</v>
      </c>
      <c r="G62" s="11">
        <v>54</v>
      </c>
      <c r="H62" s="11">
        <v>35</v>
      </c>
      <c r="I62" s="11">
        <v>15</v>
      </c>
      <c r="J62" s="11">
        <v>11</v>
      </c>
      <c r="K62" s="11">
        <v>2</v>
      </c>
      <c r="L62" s="11">
        <v>1</v>
      </c>
      <c r="M62" s="11">
        <v>0</v>
      </c>
      <c r="N62" s="11" t="s">
        <v>9</v>
      </c>
      <c r="O62" s="10">
        <v>201.7</v>
      </c>
    </row>
    <row r="63" spans="2:15" x14ac:dyDescent="0.2">
      <c r="B63" s="137" t="s">
        <v>56</v>
      </c>
      <c r="C63" s="137"/>
      <c r="D63" s="11">
        <v>0</v>
      </c>
      <c r="E63" s="11">
        <v>0</v>
      </c>
      <c r="F63" s="11">
        <v>8</v>
      </c>
      <c r="G63" s="11">
        <v>0</v>
      </c>
      <c r="H63" s="11">
        <v>0</v>
      </c>
      <c r="I63" s="11">
        <v>0</v>
      </c>
      <c r="J63" s="11">
        <v>0</v>
      </c>
      <c r="K63" s="11">
        <v>1.2</v>
      </c>
      <c r="L63" s="11">
        <v>0.3</v>
      </c>
      <c r="M63" s="11">
        <v>0</v>
      </c>
      <c r="N63" s="11">
        <v>0</v>
      </c>
      <c r="O63" s="10">
        <v>9.5</v>
      </c>
    </row>
    <row r="64" spans="2:15" x14ac:dyDescent="0.2">
      <c r="B64" s="138" t="s">
        <v>6</v>
      </c>
      <c r="C64" s="138"/>
      <c r="D64" s="12">
        <v>15.7</v>
      </c>
      <c r="E64" s="12">
        <v>12</v>
      </c>
      <c r="F64" s="12">
        <v>83</v>
      </c>
      <c r="G64" s="12">
        <v>92</v>
      </c>
      <c r="H64" s="12">
        <v>97</v>
      </c>
      <c r="I64" s="12">
        <v>21</v>
      </c>
      <c r="J64" s="12">
        <v>11</v>
      </c>
      <c r="K64" s="12">
        <v>3.2</v>
      </c>
      <c r="L64" s="12">
        <v>1.3</v>
      </c>
      <c r="M64" s="12">
        <v>0</v>
      </c>
      <c r="N64" s="12">
        <v>12</v>
      </c>
      <c r="O64" s="12">
        <v>348.2</v>
      </c>
    </row>
    <row r="65" spans="2:15" x14ac:dyDescent="0.2">
      <c r="B65" s="6" t="s">
        <v>57</v>
      </c>
      <c r="C65" s="6"/>
      <c r="D65" s="6"/>
      <c r="E65" s="6"/>
      <c r="F65" s="6"/>
      <c r="G65" s="6"/>
      <c r="H65" s="6"/>
      <c r="I65" s="6"/>
      <c r="J65" s="6"/>
      <c r="K65" s="6"/>
      <c r="L65" s="6"/>
      <c r="M65" s="6"/>
      <c r="N65" s="6"/>
      <c r="O65" s="6"/>
    </row>
    <row r="66" spans="2:15" x14ac:dyDescent="0.2">
      <c r="B66" s="137" t="s">
        <v>58</v>
      </c>
      <c r="C66" s="137"/>
      <c r="D66" s="11">
        <v>0</v>
      </c>
      <c r="E66" s="11">
        <v>0</v>
      </c>
      <c r="F66" s="11">
        <v>0</v>
      </c>
      <c r="G66" s="11">
        <v>0</v>
      </c>
      <c r="H66" s="11">
        <v>5</v>
      </c>
      <c r="I66" s="11">
        <v>0</v>
      </c>
      <c r="J66" s="11">
        <v>19</v>
      </c>
      <c r="K66" s="11">
        <v>0</v>
      </c>
      <c r="L66" s="11">
        <v>0</v>
      </c>
      <c r="M66" s="11">
        <v>0</v>
      </c>
      <c r="N66" s="11">
        <v>10</v>
      </c>
      <c r="O66" s="10">
        <v>34</v>
      </c>
    </row>
    <row r="67" spans="2:15" x14ac:dyDescent="0.2">
      <c r="B67" s="137" t="s">
        <v>59</v>
      </c>
      <c r="C67" s="137"/>
      <c r="D67" s="11">
        <v>0</v>
      </c>
      <c r="E67" s="11">
        <v>40</v>
      </c>
      <c r="F67" s="11">
        <v>34</v>
      </c>
      <c r="G67" s="11">
        <v>90</v>
      </c>
      <c r="H67" s="11">
        <v>17</v>
      </c>
      <c r="I67" s="11">
        <v>10</v>
      </c>
      <c r="J67" s="11">
        <v>102</v>
      </c>
      <c r="K67" s="11">
        <v>10</v>
      </c>
      <c r="L67" s="11">
        <v>0</v>
      </c>
      <c r="M67" s="11">
        <v>11</v>
      </c>
      <c r="N67" s="11">
        <v>1</v>
      </c>
      <c r="O67" s="10">
        <v>315</v>
      </c>
    </row>
    <row r="68" spans="2:15" x14ac:dyDescent="0.2">
      <c r="B68" s="137" t="s">
        <v>60</v>
      </c>
      <c r="C68" s="137"/>
      <c r="D68" s="11">
        <v>0</v>
      </c>
      <c r="E68" s="11">
        <v>468</v>
      </c>
      <c r="F68" s="11">
        <v>1514</v>
      </c>
      <c r="G68" s="11">
        <v>1219</v>
      </c>
      <c r="H68" s="11">
        <v>666</v>
      </c>
      <c r="I68" s="11">
        <v>6</v>
      </c>
      <c r="J68" s="11">
        <v>324</v>
      </c>
      <c r="K68" s="11">
        <v>23</v>
      </c>
      <c r="L68" s="11">
        <v>0</v>
      </c>
      <c r="M68" s="11">
        <v>0</v>
      </c>
      <c r="N68" s="11">
        <v>0</v>
      </c>
      <c r="O68" s="10">
        <v>4220</v>
      </c>
    </row>
    <row r="69" spans="2:15" x14ac:dyDescent="0.2">
      <c r="B69" s="138" t="s">
        <v>6</v>
      </c>
      <c r="C69" s="138"/>
      <c r="D69" s="12">
        <v>0</v>
      </c>
      <c r="E69" s="12">
        <v>508</v>
      </c>
      <c r="F69" s="12">
        <v>1548</v>
      </c>
      <c r="G69" s="12">
        <v>1309</v>
      </c>
      <c r="H69" s="12">
        <v>688</v>
      </c>
      <c r="I69" s="12">
        <v>16</v>
      </c>
      <c r="J69" s="12">
        <v>445</v>
      </c>
      <c r="K69" s="12">
        <v>33</v>
      </c>
      <c r="L69" s="12">
        <v>0</v>
      </c>
      <c r="M69" s="12">
        <v>11</v>
      </c>
      <c r="N69" s="12">
        <v>11</v>
      </c>
      <c r="O69" s="12">
        <v>4569</v>
      </c>
    </row>
    <row r="70" spans="2:15" x14ac:dyDescent="0.2">
      <c r="B70" s="6" t="s">
        <v>61</v>
      </c>
      <c r="C70" s="6"/>
      <c r="D70" s="6"/>
      <c r="E70" s="6"/>
      <c r="F70" s="6"/>
      <c r="G70" s="6"/>
      <c r="H70" s="6"/>
      <c r="I70" s="6"/>
      <c r="J70" s="6"/>
      <c r="K70" s="6"/>
      <c r="L70" s="6"/>
      <c r="M70" s="6"/>
      <c r="N70" s="6"/>
      <c r="O70" s="6"/>
    </row>
    <row r="71" spans="2:15" x14ac:dyDescent="0.2">
      <c r="B71" s="137" t="s">
        <v>62</v>
      </c>
      <c r="C71" s="137"/>
      <c r="D71" s="11">
        <v>1</v>
      </c>
      <c r="E71" s="11">
        <v>59</v>
      </c>
      <c r="F71" s="11">
        <v>14</v>
      </c>
      <c r="G71" s="11">
        <v>23</v>
      </c>
      <c r="H71" s="11">
        <v>5</v>
      </c>
      <c r="I71" s="11">
        <v>1</v>
      </c>
      <c r="J71" s="11">
        <v>0</v>
      </c>
      <c r="K71" s="11">
        <v>0</v>
      </c>
      <c r="L71" s="11">
        <v>0</v>
      </c>
      <c r="M71" s="11">
        <v>0</v>
      </c>
      <c r="N71" s="11">
        <v>9</v>
      </c>
      <c r="O71" s="10">
        <v>112</v>
      </c>
    </row>
    <row r="72" spans="2:15" x14ac:dyDescent="0.2">
      <c r="B72" s="137" t="s">
        <v>63</v>
      </c>
      <c r="C72" s="137"/>
      <c r="D72" s="11">
        <v>0</v>
      </c>
      <c r="E72" s="11">
        <v>0</v>
      </c>
      <c r="F72" s="11">
        <v>0</v>
      </c>
      <c r="G72" s="11">
        <v>8</v>
      </c>
      <c r="H72" s="11">
        <v>12</v>
      </c>
      <c r="I72" s="11">
        <v>4.8</v>
      </c>
      <c r="J72" s="11">
        <v>0</v>
      </c>
      <c r="K72" s="11">
        <v>0</v>
      </c>
      <c r="L72" s="11">
        <v>0</v>
      </c>
      <c r="M72" s="11">
        <v>0</v>
      </c>
      <c r="N72" s="11">
        <v>0</v>
      </c>
      <c r="O72" s="10">
        <v>24.8</v>
      </c>
    </row>
    <row r="73" spans="2:15" x14ac:dyDescent="0.2">
      <c r="B73" s="137" t="s">
        <v>64</v>
      </c>
      <c r="C73" s="137"/>
      <c r="D73" s="11">
        <v>0</v>
      </c>
      <c r="E73" s="11">
        <v>0</v>
      </c>
      <c r="F73" s="11">
        <v>0</v>
      </c>
      <c r="G73" s="11">
        <v>61</v>
      </c>
      <c r="H73" s="11">
        <v>139</v>
      </c>
      <c r="I73" s="11">
        <v>2.9</v>
      </c>
      <c r="J73" s="11">
        <v>0</v>
      </c>
      <c r="K73" s="11">
        <v>3</v>
      </c>
      <c r="L73" s="11">
        <v>0</v>
      </c>
      <c r="M73" s="11">
        <v>1</v>
      </c>
      <c r="N73" s="11">
        <v>0</v>
      </c>
      <c r="O73" s="10">
        <v>206.9</v>
      </c>
    </row>
    <row r="74" spans="2:15" x14ac:dyDescent="0.2">
      <c r="B74" s="137" t="s">
        <v>65</v>
      </c>
      <c r="C74" s="137"/>
      <c r="D74" s="11">
        <v>0</v>
      </c>
      <c r="E74" s="11">
        <v>0</v>
      </c>
      <c r="F74" s="11">
        <v>0</v>
      </c>
      <c r="G74" s="11">
        <v>5</v>
      </c>
      <c r="H74" s="11">
        <v>6</v>
      </c>
      <c r="I74" s="11">
        <v>1</v>
      </c>
      <c r="J74" s="11">
        <v>0</v>
      </c>
      <c r="K74" s="11">
        <v>0</v>
      </c>
      <c r="L74" s="11">
        <v>0</v>
      </c>
      <c r="M74" s="11">
        <v>0</v>
      </c>
      <c r="N74" s="11">
        <v>0</v>
      </c>
      <c r="O74" s="10">
        <v>12</v>
      </c>
    </row>
    <row r="75" spans="2:15" x14ac:dyDescent="0.2">
      <c r="B75" s="137" t="s">
        <v>66</v>
      </c>
      <c r="C75" s="137"/>
      <c r="D75" s="11">
        <v>0</v>
      </c>
      <c r="E75" s="11">
        <v>0</v>
      </c>
      <c r="F75" s="11">
        <v>2</v>
      </c>
      <c r="G75" s="11">
        <v>0</v>
      </c>
      <c r="H75" s="11">
        <v>2</v>
      </c>
      <c r="I75" s="11">
        <v>4</v>
      </c>
      <c r="J75" s="11">
        <v>0</v>
      </c>
      <c r="K75" s="11">
        <v>0</v>
      </c>
      <c r="L75" s="11">
        <v>0</v>
      </c>
      <c r="M75" s="11">
        <v>0</v>
      </c>
      <c r="N75" s="11">
        <v>0</v>
      </c>
      <c r="O75" s="10">
        <v>8</v>
      </c>
    </row>
    <row r="76" spans="2:15" x14ac:dyDescent="0.2">
      <c r="B76" s="137" t="s">
        <v>67</v>
      </c>
      <c r="C76" s="137"/>
      <c r="D76" s="11">
        <v>0</v>
      </c>
      <c r="E76" s="11">
        <v>0</v>
      </c>
      <c r="F76" s="11">
        <v>13</v>
      </c>
      <c r="G76" s="11">
        <v>9</v>
      </c>
      <c r="H76" s="11">
        <v>12</v>
      </c>
      <c r="I76" s="11">
        <v>0</v>
      </c>
      <c r="J76" s="11">
        <v>5</v>
      </c>
      <c r="K76" s="11">
        <v>0</v>
      </c>
      <c r="L76" s="11">
        <v>0</v>
      </c>
      <c r="M76" s="11">
        <v>0</v>
      </c>
      <c r="N76" s="11">
        <v>0</v>
      </c>
      <c r="O76" s="10">
        <v>39</v>
      </c>
    </row>
    <row r="77" spans="2:15" x14ac:dyDescent="0.2">
      <c r="B77" s="137" t="s">
        <v>68</v>
      </c>
      <c r="C77" s="137"/>
      <c r="D77" s="11">
        <v>0</v>
      </c>
      <c r="E77" s="11">
        <v>0</v>
      </c>
      <c r="F77" s="11">
        <v>4</v>
      </c>
      <c r="G77" s="11">
        <v>0</v>
      </c>
      <c r="H77" s="11">
        <v>22</v>
      </c>
      <c r="I77" s="11">
        <v>0</v>
      </c>
      <c r="J77" s="11">
        <v>0</v>
      </c>
      <c r="K77" s="11">
        <v>0</v>
      </c>
      <c r="L77" s="11">
        <v>0</v>
      </c>
      <c r="M77" s="11">
        <v>0</v>
      </c>
      <c r="N77" s="11">
        <v>0</v>
      </c>
      <c r="O77" s="10">
        <v>26</v>
      </c>
    </row>
    <row r="78" spans="2:15" x14ac:dyDescent="0.2">
      <c r="B78" s="137" t="s">
        <v>69</v>
      </c>
      <c r="C78" s="137"/>
      <c r="D78" s="11">
        <v>0</v>
      </c>
      <c r="E78" s="11">
        <v>0</v>
      </c>
      <c r="F78" s="11">
        <v>14</v>
      </c>
      <c r="G78" s="11">
        <v>6</v>
      </c>
      <c r="H78" s="11">
        <v>7</v>
      </c>
      <c r="I78" s="11">
        <v>18.8</v>
      </c>
      <c r="J78" s="11">
        <v>0</v>
      </c>
      <c r="K78" s="11">
        <v>0</v>
      </c>
      <c r="L78" s="11">
        <v>0</v>
      </c>
      <c r="M78" s="11">
        <v>0</v>
      </c>
      <c r="N78" s="11">
        <v>0</v>
      </c>
      <c r="O78" s="10">
        <v>45.8</v>
      </c>
    </row>
    <row r="79" spans="2:15" x14ac:dyDescent="0.2">
      <c r="B79" s="138" t="s">
        <v>6</v>
      </c>
      <c r="C79" s="138"/>
      <c r="D79" s="12">
        <v>1</v>
      </c>
      <c r="E79" s="12">
        <v>59</v>
      </c>
      <c r="F79" s="12">
        <v>47</v>
      </c>
      <c r="G79" s="12">
        <v>112</v>
      </c>
      <c r="H79" s="12">
        <v>205</v>
      </c>
      <c r="I79" s="12">
        <v>32.5</v>
      </c>
      <c r="J79" s="12">
        <v>5</v>
      </c>
      <c r="K79" s="12">
        <v>3</v>
      </c>
      <c r="L79" s="12">
        <v>0</v>
      </c>
      <c r="M79" s="12">
        <v>1</v>
      </c>
      <c r="N79" s="12">
        <v>9</v>
      </c>
      <c r="O79" s="12">
        <v>474.5</v>
      </c>
    </row>
    <row r="80" spans="2:15" ht="15" customHeight="1" x14ac:dyDescent="0.2">
      <c r="B80" s="6" t="s">
        <v>70</v>
      </c>
      <c r="C80" s="6"/>
      <c r="D80" s="6"/>
      <c r="E80" s="6"/>
      <c r="F80" s="6"/>
      <c r="G80" s="6"/>
      <c r="H80" s="6"/>
      <c r="I80" s="6"/>
      <c r="J80" s="6"/>
      <c r="K80" s="6"/>
      <c r="L80" s="6"/>
      <c r="M80" s="6"/>
      <c r="N80" s="6"/>
      <c r="O80" s="6"/>
    </row>
    <row r="81" spans="2:15" x14ac:dyDescent="0.2">
      <c r="B81" s="137" t="s">
        <v>71</v>
      </c>
      <c r="C81" s="137"/>
      <c r="D81" s="11">
        <v>15</v>
      </c>
      <c r="E81" s="11">
        <v>6</v>
      </c>
      <c r="F81" s="11">
        <v>6</v>
      </c>
      <c r="G81" s="11">
        <v>15</v>
      </c>
      <c r="H81" s="11">
        <v>13</v>
      </c>
      <c r="I81" s="11">
        <v>13</v>
      </c>
      <c r="J81" s="11">
        <v>0</v>
      </c>
      <c r="K81" s="11">
        <v>1</v>
      </c>
      <c r="L81" s="11">
        <v>0</v>
      </c>
      <c r="M81" s="11">
        <v>0</v>
      </c>
      <c r="N81" s="11">
        <v>4</v>
      </c>
      <c r="O81" s="10">
        <v>73</v>
      </c>
    </row>
    <row r="82" spans="2:15" x14ac:dyDescent="0.2">
      <c r="B82" s="137" t="s">
        <v>72</v>
      </c>
      <c r="C82" s="137"/>
      <c r="D82" s="11">
        <v>0</v>
      </c>
      <c r="E82" s="11">
        <v>0</v>
      </c>
      <c r="F82" s="11">
        <v>23</v>
      </c>
      <c r="G82" s="11">
        <v>11</v>
      </c>
      <c r="H82" s="11">
        <v>62</v>
      </c>
      <c r="I82" s="11">
        <v>40</v>
      </c>
      <c r="J82" s="11">
        <v>20</v>
      </c>
      <c r="K82" s="11">
        <v>0</v>
      </c>
      <c r="L82" s="11">
        <v>0</v>
      </c>
      <c r="M82" s="11">
        <v>0</v>
      </c>
      <c r="N82" s="11">
        <v>0</v>
      </c>
      <c r="O82" s="10">
        <v>156</v>
      </c>
    </row>
    <row r="83" spans="2:15" x14ac:dyDescent="0.2">
      <c r="B83" s="137" t="s">
        <v>73</v>
      </c>
      <c r="C83" s="137"/>
      <c r="D83" s="11">
        <v>0</v>
      </c>
      <c r="E83" s="11">
        <v>0</v>
      </c>
      <c r="F83" s="11">
        <v>0</v>
      </c>
      <c r="G83" s="11">
        <v>0</v>
      </c>
      <c r="H83" s="11">
        <v>0</v>
      </c>
      <c r="I83" s="11">
        <v>0</v>
      </c>
      <c r="J83" s="11">
        <v>0</v>
      </c>
      <c r="K83" s="11">
        <v>0</v>
      </c>
      <c r="L83" s="11">
        <v>0</v>
      </c>
      <c r="M83" s="11">
        <v>0</v>
      </c>
      <c r="N83" s="11">
        <v>0</v>
      </c>
      <c r="O83" s="10">
        <v>0</v>
      </c>
    </row>
    <row r="84" spans="2:15" x14ac:dyDescent="0.2">
      <c r="B84" s="137" t="s">
        <v>74</v>
      </c>
      <c r="C84" s="137"/>
      <c r="D84" s="11">
        <v>0</v>
      </c>
      <c r="E84" s="11">
        <v>0</v>
      </c>
      <c r="F84" s="11">
        <v>0</v>
      </c>
      <c r="G84" s="11">
        <v>0</v>
      </c>
      <c r="H84" s="11">
        <v>0</v>
      </c>
      <c r="I84" s="11">
        <v>4</v>
      </c>
      <c r="J84" s="11">
        <v>0</v>
      </c>
      <c r="K84" s="11">
        <v>0</v>
      </c>
      <c r="L84" s="11">
        <v>0</v>
      </c>
      <c r="M84" s="11">
        <v>0</v>
      </c>
      <c r="N84" s="11">
        <v>0</v>
      </c>
      <c r="O84" s="10">
        <v>4</v>
      </c>
    </row>
    <row r="85" spans="2:15" x14ac:dyDescent="0.2">
      <c r="B85" s="137" t="s">
        <v>75</v>
      </c>
      <c r="C85" s="137"/>
      <c r="D85" s="11">
        <v>62</v>
      </c>
      <c r="E85" s="11">
        <v>170</v>
      </c>
      <c r="F85" s="11">
        <v>282</v>
      </c>
      <c r="G85" s="11">
        <v>229</v>
      </c>
      <c r="H85" s="11">
        <v>137</v>
      </c>
      <c r="I85" s="11">
        <v>82</v>
      </c>
      <c r="J85" s="11">
        <v>101</v>
      </c>
      <c r="K85" s="11">
        <v>5</v>
      </c>
      <c r="L85" s="11">
        <v>1</v>
      </c>
      <c r="M85" s="11">
        <v>0</v>
      </c>
      <c r="N85" s="11">
        <v>5</v>
      </c>
      <c r="O85" s="10">
        <v>1074</v>
      </c>
    </row>
    <row r="86" spans="2:15" x14ac:dyDescent="0.2">
      <c r="B86" s="137" t="s">
        <v>76</v>
      </c>
      <c r="C86" s="137"/>
      <c r="D86" s="11">
        <v>0</v>
      </c>
      <c r="E86" s="11">
        <v>0</v>
      </c>
      <c r="F86" s="11">
        <v>0</v>
      </c>
      <c r="G86" s="11">
        <v>14</v>
      </c>
      <c r="H86" s="11">
        <v>0</v>
      </c>
      <c r="I86" s="11">
        <v>0</v>
      </c>
      <c r="J86" s="11">
        <v>0</v>
      </c>
      <c r="K86" s="11">
        <v>0</v>
      </c>
      <c r="L86" s="11">
        <v>0</v>
      </c>
      <c r="M86" s="11">
        <v>0</v>
      </c>
      <c r="N86" s="11">
        <v>0</v>
      </c>
      <c r="O86" s="10">
        <v>14</v>
      </c>
    </row>
    <row r="87" spans="2:15" x14ac:dyDescent="0.2">
      <c r="B87" s="137" t="s">
        <v>77</v>
      </c>
      <c r="C87" s="137"/>
      <c r="D87" s="11">
        <v>28.3</v>
      </c>
      <c r="E87" s="11">
        <v>65.099999999999994</v>
      </c>
      <c r="F87" s="11">
        <v>38</v>
      </c>
      <c r="G87" s="11">
        <v>112</v>
      </c>
      <c r="H87" s="11">
        <v>12.8</v>
      </c>
      <c r="I87" s="11">
        <v>13.8</v>
      </c>
      <c r="J87" s="11">
        <v>81</v>
      </c>
      <c r="K87" s="11">
        <v>25.9</v>
      </c>
      <c r="L87" s="11">
        <v>0</v>
      </c>
      <c r="M87" s="11">
        <v>0</v>
      </c>
      <c r="N87" s="11">
        <v>0</v>
      </c>
      <c r="O87" s="10">
        <v>376.9</v>
      </c>
    </row>
    <row r="88" spans="2:15" x14ac:dyDescent="0.2">
      <c r="B88" s="137" t="s">
        <v>78</v>
      </c>
      <c r="C88" s="137"/>
      <c r="D88" s="11">
        <v>0</v>
      </c>
      <c r="E88" s="11">
        <v>0</v>
      </c>
      <c r="F88" s="11">
        <v>0</v>
      </c>
      <c r="G88" s="11">
        <v>0</v>
      </c>
      <c r="H88" s="11">
        <v>0</v>
      </c>
      <c r="I88" s="11">
        <v>0</v>
      </c>
      <c r="J88" s="11">
        <v>0</v>
      </c>
      <c r="K88" s="11">
        <v>0</v>
      </c>
      <c r="L88" s="11">
        <v>0</v>
      </c>
      <c r="M88" s="11">
        <v>0</v>
      </c>
      <c r="N88" s="11">
        <v>0</v>
      </c>
      <c r="O88" s="10">
        <v>0</v>
      </c>
    </row>
    <row r="89" spans="2:15" x14ac:dyDescent="0.2">
      <c r="B89" s="138" t="s">
        <v>99</v>
      </c>
      <c r="C89" s="138"/>
      <c r="D89" s="12">
        <v>191.7</v>
      </c>
      <c r="E89" s="12">
        <v>434.9</v>
      </c>
      <c r="F89" s="12">
        <v>738.5</v>
      </c>
      <c r="G89" s="12">
        <v>440.2</v>
      </c>
      <c r="H89" s="12">
        <v>366.3</v>
      </c>
      <c r="I89" s="12">
        <v>94</v>
      </c>
      <c r="J89" s="12">
        <v>240</v>
      </c>
      <c r="K89" s="12">
        <v>67</v>
      </c>
      <c r="L89" s="12">
        <v>110</v>
      </c>
      <c r="M89" s="12">
        <v>49</v>
      </c>
      <c r="N89" s="12">
        <v>34</v>
      </c>
      <c r="O89" s="12">
        <v>2765.6</v>
      </c>
    </row>
    <row r="90" spans="2:15" x14ac:dyDescent="0.2">
      <c r="B90" s="24"/>
      <c r="C90" s="24"/>
      <c r="D90" s="10"/>
      <c r="E90" s="10"/>
      <c r="F90" s="10"/>
      <c r="G90" s="10"/>
      <c r="H90" s="10"/>
      <c r="I90" s="10"/>
      <c r="J90" s="10"/>
      <c r="K90" s="10"/>
      <c r="L90" s="10"/>
      <c r="M90" s="10"/>
      <c r="N90" s="10"/>
      <c r="O90" s="10"/>
    </row>
    <row r="91" spans="2:15" x14ac:dyDescent="0.2">
      <c r="B91" s="138" t="s">
        <v>6</v>
      </c>
      <c r="C91" s="138"/>
      <c r="D91" s="12">
        <v>105.3</v>
      </c>
      <c r="E91" s="12">
        <v>241.1</v>
      </c>
      <c r="F91" s="12">
        <v>349</v>
      </c>
      <c r="G91" s="12">
        <v>381</v>
      </c>
      <c r="H91" s="12">
        <v>224.8</v>
      </c>
      <c r="I91" s="12">
        <v>152.80000000000001</v>
      </c>
      <c r="J91" s="12">
        <v>202</v>
      </c>
      <c r="K91" s="12">
        <v>31.9</v>
      </c>
      <c r="L91" s="12">
        <v>1</v>
      </c>
      <c r="M91" s="12">
        <v>0</v>
      </c>
      <c r="N91" s="12">
        <v>9</v>
      </c>
      <c r="O91" s="12">
        <v>1697.9</v>
      </c>
    </row>
    <row r="92" spans="2:15" x14ac:dyDescent="0.2">
      <c r="B92" s="138" t="s">
        <v>79</v>
      </c>
      <c r="C92" s="138"/>
      <c r="D92" s="12">
        <v>122</v>
      </c>
      <c r="E92" s="12">
        <v>820.1</v>
      </c>
      <c r="F92" s="12">
        <v>2027</v>
      </c>
      <c r="G92" s="12">
        <v>1894</v>
      </c>
      <c r="H92" s="12">
        <v>1214.8</v>
      </c>
      <c r="I92" s="12">
        <v>222.3</v>
      </c>
      <c r="J92" s="12">
        <v>663</v>
      </c>
      <c r="K92" s="12">
        <v>71.099999999999994</v>
      </c>
      <c r="L92" s="12">
        <v>2.2999999999999998</v>
      </c>
      <c r="M92" s="12">
        <v>12</v>
      </c>
      <c r="N92" s="12">
        <v>41</v>
      </c>
      <c r="O92" s="12">
        <v>7089.6</v>
      </c>
    </row>
    <row r="93" spans="2:15" x14ac:dyDescent="0.2">
      <c r="B93" s="24"/>
      <c r="C93" s="24"/>
      <c r="D93" s="10"/>
      <c r="E93" s="10"/>
      <c r="F93" s="10"/>
      <c r="G93" s="10"/>
      <c r="H93" s="10"/>
      <c r="I93" s="10"/>
      <c r="J93" s="10"/>
      <c r="K93" s="10"/>
      <c r="L93" s="10"/>
      <c r="M93" s="10"/>
      <c r="N93" s="10"/>
      <c r="O93" s="10"/>
    </row>
    <row r="94" spans="2:15" x14ac:dyDescent="0.2">
      <c r="B94" s="138" t="s">
        <v>100</v>
      </c>
      <c r="C94" s="138"/>
      <c r="D94" s="12">
        <v>313.7</v>
      </c>
      <c r="E94" s="12">
        <v>1255</v>
      </c>
      <c r="F94" s="12">
        <v>2765.5</v>
      </c>
      <c r="G94" s="12">
        <v>2334.1999999999998</v>
      </c>
      <c r="H94" s="12">
        <v>1581.1</v>
      </c>
      <c r="I94" s="12">
        <v>316.3</v>
      </c>
      <c r="J94" s="12">
        <v>903</v>
      </c>
      <c r="K94" s="12">
        <v>138.1</v>
      </c>
      <c r="L94" s="12">
        <v>112.3</v>
      </c>
      <c r="M94" s="12">
        <v>61</v>
      </c>
      <c r="N94" s="12">
        <v>75</v>
      </c>
      <c r="O94" s="12">
        <v>9855.2000000000007</v>
      </c>
    </row>
  </sheetData>
  <mergeCells count="79">
    <mergeCell ref="B7:C7"/>
    <mergeCell ref="B8:C8"/>
    <mergeCell ref="B9:C9"/>
    <mergeCell ref="B10:C10"/>
    <mergeCell ref="B11:C11"/>
    <mergeCell ref="B13:C13"/>
    <mergeCell ref="B14:C14"/>
    <mergeCell ref="B15:C15"/>
    <mergeCell ref="B27:C27"/>
    <mergeCell ref="B16:C16"/>
    <mergeCell ref="B17:C17"/>
    <mergeCell ref="B18:C18"/>
    <mergeCell ref="B19:C19"/>
    <mergeCell ref="B20:C20"/>
    <mergeCell ref="B21:C21"/>
    <mergeCell ref="B22:C22"/>
    <mergeCell ref="B23:C23"/>
    <mergeCell ref="B24:C24"/>
    <mergeCell ref="B25:C25"/>
    <mergeCell ref="B26:C26"/>
    <mergeCell ref="B28:C28"/>
    <mergeCell ref="B29:C29"/>
    <mergeCell ref="B30:C30"/>
    <mergeCell ref="B32:C32"/>
    <mergeCell ref="B33:C33"/>
    <mergeCell ref="B35:C35"/>
    <mergeCell ref="B36:C36"/>
    <mergeCell ref="B37:C37"/>
    <mergeCell ref="B38:C38"/>
    <mergeCell ref="B39:C39"/>
    <mergeCell ref="B51:C51"/>
    <mergeCell ref="B41:C41"/>
    <mergeCell ref="B42:C42"/>
    <mergeCell ref="B43:C43"/>
    <mergeCell ref="B44:C44"/>
    <mergeCell ref="B45:C45"/>
    <mergeCell ref="B46:C46"/>
    <mergeCell ref="B47:C47"/>
    <mergeCell ref="B48:C48"/>
    <mergeCell ref="B49:C49"/>
    <mergeCell ref="B50:C50"/>
    <mergeCell ref="B60:C60"/>
    <mergeCell ref="B61:C61"/>
    <mergeCell ref="B62:C62"/>
    <mergeCell ref="B52:C52"/>
    <mergeCell ref="B53:C53"/>
    <mergeCell ref="B54:C54"/>
    <mergeCell ref="B55:C55"/>
    <mergeCell ref="B56:C56"/>
    <mergeCell ref="B57:C57"/>
    <mergeCell ref="B85:C85"/>
    <mergeCell ref="B86:C86"/>
    <mergeCell ref="B75:C75"/>
    <mergeCell ref="B76:C76"/>
    <mergeCell ref="B77:C77"/>
    <mergeCell ref="B78:C78"/>
    <mergeCell ref="B79:C79"/>
    <mergeCell ref="D4:N4"/>
    <mergeCell ref="B81:C81"/>
    <mergeCell ref="B82:C82"/>
    <mergeCell ref="B83:C83"/>
    <mergeCell ref="B84:C84"/>
    <mergeCell ref="B69:C69"/>
    <mergeCell ref="B71:C71"/>
    <mergeCell ref="B72:C72"/>
    <mergeCell ref="B73:C73"/>
    <mergeCell ref="B74:C74"/>
    <mergeCell ref="B63:C63"/>
    <mergeCell ref="B64:C64"/>
    <mergeCell ref="B66:C66"/>
    <mergeCell ref="B67:C67"/>
    <mergeCell ref="B68:C68"/>
    <mergeCell ref="B58:C58"/>
    <mergeCell ref="B87:C87"/>
    <mergeCell ref="B88:C88"/>
    <mergeCell ref="B91:C91"/>
    <mergeCell ref="B92:C92"/>
    <mergeCell ref="B94:C94"/>
    <mergeCell ref="B89:C89"/>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O95"/>
  <sheetViews>
    <sheetView workbookViewId="0">
      <selection activeCell="B5" sqref="B5:O7"/>
    </sheetView>
  </sheetViews>
  <sheetFormatPr defaultRowHeight="11.25" x14ac:dyDescent="0.2"/>
  <cols>
    <col min="1" max="2" width="9.140625" style="19"/>
    <col min="3" max="3" width="14.7109375" style="19" customWidth="1"/>
    <col min="4" max="16384" width="9.140625" style="19"/>
  </cols>
  <sheetData>
    <row r="4" spans="2:15" x14ac:dyDescent="0.2">
      <c r="B4" s="26"/>
      <c r="C4" s="27"/>
      <c r="D4" s="140" t="s">
        <v>103</v>
      </c>
      <c r="E4" s="140"/>
      <c r="F4" s="140"/>
      <c r="G4" s="140"/>
      <c r="H4" s="140"/>
      <c r="I4" s="140"/>
      <c r="J4" s="140"/>
      <c r="K4" s="140"/>
      <c r="L4" s="140"/>
      <c r="M4" s="140"/>
      <c r="N4" s="140"/>
      <c r="O4" s="140"/>
    </row>
    <row r="5" spans="2:15" ht="11.25" customHeight="1" x14ac:dyDescent="0.2">
      <c r="B5" s="18"/>
      <c r="C5" s="18"/>
      <c r="D5" s="135" t="s">
        <v>0</v>
      </c>
      <c r="E5" s="135"/>
      <c r="F5" s="135"/>
      <c r="G5" s="135"/>
      <c r="H5" s="135"/>
      <c r="I5" s="135"/>
      <c r="J5" s="135"/>
      <c r="K5" s="135"/>
      <c r="L5" s="135"/>
      <c r="M5" s="135"/>
      <c r="N5" s="135"/>
    </row>
    <row r="6" spans="2:15" x14ac:dyDescent="0.2">
      <c r="B6" s="23" t="s">
        <v>93</v>
      </c>
      <c r="C6" s="7"/>
      <c r="D6" s="8" t="s">
        <v>81</v>
      </c>
      <c r="E6" s="8" t="s">
        <v>82</v>
      </c>
      <c r="F6" s="8" t="s">
        <v>83</v>
      </c>
      <c r="G6" s="8" t="s">
        <v>84</v>
      </c>
      <c r="H6" s="8" t="s">
        <v>85</v>
      </c>
      <c r="I6" s="8" t="s">
        <v>86</v>
      </c>
      <c r="J6" s="8" t="s">
        <v>87</v>
      </c>
      <c r="K6" s="8" t="s">
        <v>88</v>
      </c>
      <c r="L6" s="8" t="s">
        <v>89</v>
      </c>
      <c r="M6" s="8" t="s">
        <v>90</v>
      </c>
      <c r="N6" s="8" t="s">
        <v>91</v>
      </c>
      <c r="O6" s="9" t="s">
        <v>92</v>
      </c>
    </row>
    <row r="7" spans="2:15" ht="11.25" customHeight="1" x14ac:dyDescent="0.2">
      <c r="B7" s="6" t="s">
        <v>1</v>
      </c>
      <c r="C7" s="6"/>
      <c r="D7" s="6"/>
      <c r="E7" s="6"/>
      <c r="F7" s="6"/>
      <c r="G7" s="6"/>
      <c r="H7" s="6"/>
      <c r="I7" s="6"/>
      <c r="J7" s="6"/>
      <c r="K7" s="6"/>
      <c r="L7" s="6"/>
      <c r="M7" s="6"/>
      <c r="N7" s="6"/>
      <c r="O7" s="10"/>
    </row>
    <row r="8" spans="2:15" x14ac:dyDescent="0.2">
      <c r="B8" s="137" t="s">
        <v>2</v>
      </c>
      <c r="C8" s="137"/>
      <c r="D8" s="11">
        <v>2</v>
      </c>
      <c r="E8" s="11">
        <v>1</v>
      </c>
      <c r="F8" s="11">
        <v>78</v>
      </c>
      <c r="G8" s="11">
        <v>101</v>
      </c>
      <c r="H8" s="11">
        <v>59</v>
      </c>
      <c r="I8" s="11">
        <v>19</v>
      </c>
      <c r="J8" s="11">
        <v>31</v>
      </c>
      <c r="K8" s="11">
        <v>3</v>
      </c>
      <c r="L8" s="11">
        <v>11</v>
      </c>
      <c r="M8" s="11">
        <v>18</v>
      </c>
      <c r="N8" s="11">
        <v>35</v>
      </c>
      <c r="O8" s="10">
        <v>358</v>
      </c>
    </row>
    <row r="9" spans="2:15" x14ac:dyDescent="0.2">
      <c r="B9" s="137" t="s">
        <v>3</v>
      </c>
      <c r="C9" s="137"/>
      <c r="D9" s="11">
        <v>0</v>
      </c>
      <c r="E9" s="11">
        <v>2</v>
      </c>
      <c r="F9" s="11">
        <v>15</v>
      </c>
      <c r="G9" s="11">
        <v>78</v>
      </c>
      <c r="H9" s="11">
        <v>80</v>
      </c>
      <c r="I9" s="11">
        <v>3</v>
      </c>
      <c r="J9" s="11">
        <v>3</v>
      </c>
      <c r="K9" s="11">
        <v>1</v>
      </c>
      <c r="L9" s="11">
        <v>3</v>
      </c>
      <c r="M9" s="11">
        <v>12</v>
      </c>
      <c r="N9" s="11">
        <v>16</v>
      </c>
      <c r="O9" s="10">
        <v>213</v>
      </c>
    </row>
    <row r="10" spans="2:15" x14ac:dyDescent="0.2">
      <c r="B10" s="137" t="s">
        <v>4</v>
      </c>
      <c r="C10" s="137"/>
      <c r="D10" s="11">
        <v>0</v>
      </c>
      <c r="E10" s="11">
        <v>0</v>
      </c>
      <c r="F10" s="11">
        <v>11</v>
      </c>
      <c r="G10" s="11">
        <v>66</v>
      </c>
      <c r="H10" s="11">
        <v>10</v>
      </c>
      <c r="I10" s="11">
        <v>30</v>
      </c>
      <c r="J10" s="11">
        <v>2</v>
      </c>
      <c r="K10" s="11">
        <v>0</v>
      </c>
      <c r="L10" s="11">
        <v>1</v>
      </c>
      <c r="M10" s="11">
        <v>1</v>
      </c>
      <c r="N10" s="11">
        <v>18</v>
      </c>
      <c r="O10" s="10">
        <v>139</v>
      </c>
    </row>
    <row r="11" spans="2:15" x14ac:dyDescent="0.2">
      <c r="B11" s="137" t="s">
        <v>5</v>
      </c>
      <c r="C11" s="137"/>
      <c r="D11" s="11">
        <v>0</v>
      </c>
      <c r="E11" s="11">
        <v>2</v>
      </c>
      <c r="F11" s="11">
        <v>39</v>
      </c>
      <c r="G11" s="11">
        <v>34</v>
      </c>
      <c r="H11" s="11">
        <v>66</v>
      </c>
      <c r="I11" s="11">
        <v>11</v>
      </c>
      <c r="J11" s="11">
        <v>26</v>
      </c>
      <c r="K11" s="11">
        <v>6</v>
      </c>
      <c r="L11" s="11">
        <v>21</v>
      </c>
      <c r="M11" s="11">
        <v>14</v>
      </c>
      <c r="N11" s="11">
        <v>4</v>
      </c>
      <c r="O11" s="10">
        <v>223</v>
      </c>
    </row>
    <row r="12" spans="2:15" x14ac:dyDescent="0.2">
      <c r="B12" s="138" t="s">
        <v>6</v>
      </c>
      <c r="C12" s="138"/>
      <c r="D12" s="12">
        <v>2</v>
      </c>
      <c r="E12" s="12">
        <v>5</v>
      </c>
      <c r="F12" s="12">
        <v>143</v>
      </c>
      <c r="G12" s="12">
        <v>279</v>
      </c>
      <c r="H12" s="12">
        <v>215</v>
      </c>
      <c r="I12" s="12">
        <v>63</v>
      </c>
      <c r="J12" s="12">
        <v>62</v>
      </c>
      <c r="K12" s="12">
        <v>10</v>
      </c>
      <c r="L12" s="12">
        <v>36</v>
      </c>
      <c r="M12" s="12">
        <v>45</v>
      </c>
      <c r="N12" s="12">
        <v>73</v>
      </c>
      <c r="O12" s="12">
        <v>933</v>
      </c>
    </row>
    <row r="13" spans="2:15" ht="11.25" customHeight="1" x14ac:dyDescent="0.2">
      <c r="B13" s="6" t="s">
        <v>7</v>
      </c>
      <c r="C13" s="6"/>
      <c r="D13" s="6"/>
      <c r="E13" s="6"/>
      <c r="F13" s="6"/>
      <c r="G13" s="6"/>
      <c r="H13" s="6"/>
      <c r="I13" s="6"/>
      <c r="J13" s="6"/>
      <c r="K13" s="6"/>
      <c r="L13" s="6"/>
      <c r="M13" s="6"/>
      <c r="N13" s="6"/>
      <c r="O13" s="6"/>
    </row>
    <row r="14" spans="2:15" x14ac:dyDescent="0.2">
      <c r="B14" s="137" t="s">
        <v>8</v>
      </c>
      <c r="C14" s="137"/>
      <c r="D14" s="11">
        <v>2</v>
      </c>
      <c r="E14" s="11">
        <v>0</v>
      </c>
      <c r="F14" s="11">
        <v>6</v>
      </c>
      <c r="G14" s="11">
        <v>4</v>
      </c>
      <c r="H14" s="11">
        <v>19</v>
      </c>
      <c r="I14" s="11">
        <v>2</v>
      </c>
      <c r="J14" s="11">
        <v>16</v>
      </c>
      <c r="K14" s="11">
        <v>3</v>
      </c>
      <c r="L14" s="11">
        <v>5</v>
      </c>
      <c r="M14" s="11">
        <v>2</v>
      </c>
      <c r="N14" s="11">
        <v>36</v>
      </c>
      <c r="O14" s="10">
        <v>95</v>
      </c>
    </row>
    <row r="15" spans="2:15" x14ac:dyDescent="0.2">
      <c r="B15" s="137" t="s">
        <v>10</v>
      </c>
      <c r="C15" s="137"/>
      <c r="D15" s="11">
        <v>1</v>
      </c>
      <c r="E15" s="11">
        <v>23</v>
      </c>
      <c r="F15" s="11">
        <v>15</v>
      </c>
      <c r="G15" s="11">
        <v>19</v>
      </c>
      <c r="H15" s="11">
        <v>0</v>
      </c>
      <c r="I15" s="11">
        <v>0</v>
      </c>
      <c r="J15" s="11">
        <v>1</v>
      </c>
      <c r="K15" s="11">
        <v>0</v>
      </c>
      <c r="L15" s="11">
        <v>8</v>
      </c>
      <c r="M15" s="11">
        <v>0</v>
      </c>
      <c r="N15" s="11">
        <v>0</v>
      </c>
      <c r="O15" s="10">
        <v>67</v>
      </c>
    </row>
    <row r="16" spans="2:15" x14ac:dyDescent="0.2">
      <c r="B16" s="137" t="s">
        <v>11</v>
      </c>
      <c r="C16" s="137"/>
      <c r="D16" s="11">
        <v>2</v>
      </c>
      <c r="E16" s="11">
        <v>4</v>
      </c>
      <c r="F16" s="11">
        <v>46</v>
      </c>
      <c r="G16" s="11">
        <v>55</v>
      </c>
      <c r="H16" s="11">
        <v>16</v>
      </c>
      <c r="I16" s="11">
        <v>16</v>
      </c>
      <c r="J16" s="11">
        <v>5</v>
      </c>
      <c r="K16" s="11">
        <v>0</v>
      </c>
      <c r="L16" s="11">
        <v>10</v>
      </c>
      <c r="M16" s="11">
        <v>2</v>
      </c>
      <c r="N16" s="11">
        <v>35</v>
      </c>
      <c r="O16" s="10">
        <v>191</v>
      </c>
    </row>
    <row r="17" spans="2:15" x14ac:dyDescent="0.2">
      <c r="B17" s="137" t="s">
        <v>12</v>
      </c>
      <c r="C17" s="137"/>
      <c r="D17" s="11">
        <v>1</v>
      </c>
      <c r="E17" s="11">
        <v>0</v>
      </c>
      <c r="F17" s="11">
        <v>3</v>
      </c>
      <c r="G17" s="11">
        <v>15</v>
      </c>
      <c r="H17" s="11">
        <v>4</v>
      </c>
      <c r="I17" s="11">
        <v>1</v>
      </c>
      <c r="J17" s="11">
        <v>1</v>
      </c>
      <c r="K17" s="11">
        <v>0</v>
      </c>
      <c r="L17" s="11">
        <v>0</v>
      </c>
      <c r="M17" s="11">
        <v>0</v>
      </c>
      <c r="N17" s="11">
        <v>3</v>
      </c>
      <c r="O17" s="10">
        <v>28</v>
      </c>
    </row>
    <row r="18" spans="2:15" x14ac:dyDescent="0.2">
      <c r="B18" s="137" t="s">
        <v>13</v>
      </c>
      <c r="C18" s="137"/>
      <c r="D18" s="11">
        <v>0</v>
      </c>
      <c r="E18" s="11">
        <v>0</v>
      </c>
      <c r="F18" s="11">
        <v>0</v>
      </c>
      <c r="G18" s="11">
        <v>0</v>
      </c>
      <c r="H18" s="11">
        <v>0</v>
      </c>
      <c r="I18" s="11">
        <v>0</v>
      </c>
      <c r="J18" s="11">
        <v>0</v>
      </c>
      <c r="K18" s="11">
        <v>0</v>
      </c>
      <c r="L18" s="11">
        <v>0</v>
      </c>
      <c r="M18" s="11">
        <v>0</v>
      </c>
      <c r="N18" s="11">
        <v>0</v>
      </c>
      <c r="O18" s="10">
        <v>0</v>
      </c>
    </row>
    <row r="19" spans="2:15" x14ac:dyDescent="0.2">
      <c r="B19" s="137" t="s">
        <v>14</v>
      </c>
      <c r="C19" s="137"/>
      <c r="D19" s="11">
        <v>0</v>
      </c>
      <c r="E19" s="11">
        <v>0</v>
      </c>
      <c r="F19" s="11">
        <v>0</v>
      </c>
      <c r="G19" s="11">
        <v>0</v>
      </c>
      <c r="H19" s="11">
        <v>0</v>
      </c>
      <c r="I19" s="11">
        <v>0</v>
      </c>
      <c r="J19" s="11">
        <v>0</v>
      </c>
      <c r="K19" s="11">
        <v>0</v>
      </c>
      <c r="L19" s="11">
        <v>0</v>
      </c>
      <c r="M19" s="11">
        <v>0</v>
      </c>
      <c r="N19" s="11">
        <v>0</v>
      </c>
      <c r="O19" s="10">
        <v>0</v>
      </c>
    </row>
    <row r="20" spans="2:15" x14ac:dyDescent="0.2">
      <c r="B20" s="137" t="s">
        <v>15</v>
      </c>
      <c r="C20" s="137"/>
      <c r="D20" s="11">
        <v>15</v>
      </c>
      <c r="E20" s="11">
        <v>10</v>
      </c>
      <c r="F20" s="11">
        <v>23</v>
      </c>
      <c r="G20" s="11">
        <v>92</v>
      </c>
      <c r="H20" s="11">
        <v>107</v>
      </c>
      <c r="I20" s="11">
        <v>5</v>
      </c>
      <c r="J20" s="11">
        <v>1</v>
      </c>
      <c r="K20" s="11">
        <v>2</v>
      </c>
      <c r="L20" s="11">
        <v>0</v>
      </c>
      <c r="M20" s="11">
        <v>7</v>
      </c>
      <c r="N20" s="11">
        <v>3</v>
      </c>
      <c r="O20" s="10">
        <v>265</v>
      </c>
    </row>
    <row r="21" spans="2:15" x14ac:dyDescent="0.2">
      <c r="B21" s="137" t="s">
        <v>16</v>
      </c>
      <c r="C21" s="137"/>
      <c r="D21" s="11">
        <v>44</v>
      </c>
      <c r="E21" s="11">
        <v>67</v>
      </c>
      <c r="F21" s="11">
        <v>12</v>
      </c>
      <c r="G21" s="11">
        <v>123</v>
      </c>
      <c r="H21" s="11">
        <v>83</v>
      </c>
      <c r="I21" s="11">
        <v>26</v>
      </c>
      <c r="J21" s="11">
        <v>67</v>
      </c>
      <c r="K21" s="11">
        <v>31</v>
      </c>
      <c r="L21" s="11">
        <v>20</v>
      </c>
      <c r="M21" s="11">
        <v>13</v>
      </c>
      <c r="N21" s="11">
        <v>39</v>
      </c>
      <c r="O21" s="10">
        <v>525</v>
      </c>
    </row>
    <row r="22" spans="2:15" x14ac:dyDescent="0.2">
      <c r="B22" s="137" t="s">
        <v>17</v>
      </c>
      <c r="C22" s="137"/>
      <c r="D22" s="11">
        <v>0</v>
      </c>
      <c r="E22" s="11">
        <v>0</v>
      </c>
      <c r="F22" s="11">
        <v>0</v>
      </c>
      <c r="G22" s="11">
        <v>0</v>
      </c>
      <c r="H22" s="11">
        <v>0</v>
      </c>
      <c r="I22" s="11">
        <v>0</v>
      </c>
      <c r="J22" s="11">
        <v>0</v>
      </c>
      <c r="K22" s="11">
        <v>0</v>
      </c>
      <c r="L22" s="11">
        <v>0</v>
      </c>
      <c r="M22" s="11">
        <v>0</v>
      </c>
      <c r="N22" s="11">
        <v>0</v>
      </c>
      <c r="O22" s="10">
        <v>0</v>
      </c>
    </row>
    <row r="23" spans="2:15" x14ac:dyDescent="0.2">
      <c r="B23" s="137" t="s">
        <v>18</v>
      </c>
      <c r="C23" s="137"/>
      <c r="D23" s="11">
        <v>15</v>
      </c>
      <c r="E23" s="11">
        <v>0</v>
      </c>
      <c r="F23" s="11">
        <v>10</v>
      </c>
      <c r="G23" s="11">
        <v>11</v>
      </c>
      <c r="H23" s="11">
        <v>35</v>
      </c>
      <c r="I23" s="11">
        <v>8</v>
      </c>
      <c r="J23" s="11">
        <v>16</v>
      </c>
      <c r="K23" s="11">
        <v>14.9</v>
      </c>
      <c r="L23" s="11">
        <v>4</v>
      </c>
      <c r="M23" s="11">
        <v>19</v>
      </c>
      <c r="N23" s="11">
        <v>10</v>
      </c>
      <c r="O23" s="10">
        <v>142.9</v>
      </c>
    </row>
    <row r="24" spans="2:15" x14ac:dyDescent="0.2">
      <c r="B24" s="137" t="s">
        <v>19</v>
      </c>
      <c r="C24" s="137"/>
      <c r="D24" s="11">
        <v>1</v>
      </c>
      <c r="E24" s="11">
        <v>4</v>
      </c>
      <c r="F24" s="11">
        <v>0</v>
      </c>
      <c r="G24" s="11">
        <v>2</v>
      </c>
      <c r="H24" s="11">
        <v>3</v>
      </c>
      <c r="I24" s="11">
        <v>1</v>
      </c>
      <c r="J24" s="11">
        <v>0</v>
      </c>
      <c r="K24" s="11">
        <v>1</v>
      </c>
      <c r="L24" s="11">
        <v>0</v>
      </c>
      <c r="M24" s="11">
        <v>0</v>
      </c>
      <c r="N24" s="11">
        <v>0</v>
      </c>
      <c r="O24" s="10">
        <v>12</v>
      </c>
    </row>
    <row r="25" spans="2:15" x14ac:dyDescent="0.2">
      <c r="B25" s="137" t="s">
        <v>20</v>
      </c>
      <c r="C25" s="137"/>
      <c r="D25" s="11">
        <v>0</v>
      </c>
      <c r="E25" s="11">
        <v>0</v>
      </c>
      <c r="F25" s="11">
        <v>5</v>
      </c>
      <c r="G25" s="11">
        <v>25</v>
      </c>
      <c r="H25" s="11">
        <v>33</v>
      </c>
      <c r="I25" s="11">
        <v>2</v>
      </c>
      <c r="J25" s="11">
        <v>1</v>
      </c>
      <c r="K25" s="11">
        <v>1</v>
      </c>
      <c r="L25" s="11">
        <v>0</v>
      </c>
      <c r="M25" s="11">
        <v>0</v>
      </c>
      <c r="N25" s="11">
        <v>1</v>
      </c>
      <c r="O25" s="10">
        <v>68</v>
      </c>
    </row>
    <row r="26" spans="2:15" x14ac:dyDescent="0.2">
      <c r="B26" s="137" t="s">
        <v>21</v>
      </c>
      <c r="C26" s="137"/>
      <c r="D26" s="11">
        <v>0</v>
      </c>
      <c r="E26" s="11">
        <v>0</v>
      </c>
      <c r="F26" s="11">
        <v>3</v>
      </c>
      <c r="G26" s="11">
        <v>7</v>
      </c>
      <c r="H26" s="11">
        <v>24</v>
      </c>
      <c r="I26" s="11">
        <v>24</v>
      </c>
      <c r="J26" s="11">
        <v>3</v>
      </c>
      <c r="K26" s="11">
        <v>0</v>
      </c>
      <c r="L26" s="11">
        <v>3</v>
      </c>
      <c r="M26" s="11">
        <v>0</v>
      </c>
      <c r="N26" s="11">
        <v>0</v>
      </c>
      <c r="O26" s="10">
        <v>64</v>
      </c>
    </row>
    <row r="27" spans="2:15" x14ac:dyDescent="0.2">
      <c r="B27" s="137" t="s">
        <v>22</v>
      </c>
      <c r="C27" s="137"/>
      <c r="D27" s="11">
        <v>0</v>
      </c>
      <c r="E27" s="11">
        <v>0</v>
      </c>
      <c r="F27" s="11">
        <v>4</v>
      </c>
      <c r="G27" s="11">
        <v>31</v>
      </c>
      <c r="H27" s="11">
        <v>45</v>
      </c>
      <c r="I27" s="11">
        <v>1</v>
      </c>
      <c r="J27" s="11">
        <v>5</v>
      </c>
      <c r="K27" s="11">
        <v>0</v>
      </c>
      <c r="L27" s="11">
        <v>4</v>
      </c>
      <c r="M27" s="11">
        <v>14</v>
      </c>
      <c r="N27" s="11">
        <v>8</v>
      </c>
      <c r="O27" s="10">
        <v>112</v>
      </c>
    </row>
    <row r="28" spans="2:15" x14ac:dyDescent="0.2">
      <c r="B28" s="137" t="s">
        <v>23</v>
      </c>
      <c r="C28" s="137"/>
      <c r="D28" s="11">
        <v>414</v>
      </c>
      <c r="E28" s="11">
        <v>5</v>
      </c>
      <c r="F28" s="11">
        <v>20</v>
      </c>
      <c r="G28" s="11">
        <v>186</v>
      </c>
      <c r="H28" s="11">
        <v>161</v>
      </c>
      <c r="I28" s="11">
        <v>5</v>
      </c>
      <c r="J28" s="11">
        <v>8</v>
      </c>
      <c r="K28" s="11">
        <v>77</v>
      </c>
      <c r="L28" s="11">
        <v>12</v>
      </c>
      <c r="M28" s="11">
        <v>0</v>
      </c>
      <c r="N28" s="11">
        <v>16</v>
      </c>
      <c r="O28" s="10">
        <v>904</v>
      </c>
    </row>
    <row r="29" spans="2:15" x14ac:dyDescent="0.2">
      <c r="B29" s="137" t="s">
        <v>24</v>
      </c>
      <c r="C29" s="137"/>
      <c r="D29" s="11">
        <v>5</v>
      </c>
      <c r="E29" s="11">
        <v>0</v>
      </c>
      <c r="F29" s="11">
        <v>0</v>
      </c>
      <c r="G29" s="11">
        <v>0</v>
      </c>
      <c r="H29" s="11">
        <v>2</v>
      </c>
      <c r="I29" s="11">
        <v>1</v>
      </c>
      <c r="J29" s="11">
        <v>25</v>
      </c>
      <c r="K29" s="11">
        <v>1</v>
      </c>
      <c r="L29" s="11">
        <v>3</v>
      </c>
      <c r="M29" s="11">
        <v>0</v>
      </c>
      <c r="N29" s="11">
        <v>43</v>
      </c>
      <c r="O29" s="10">
        <v>80</v>
      </c>
    </row>
    <row r="30" spans="2:15" x14ac:dyDescent="0.2">
      <c r="B30" s="137" t="s">
        <v>25</v>
      </c>
      <c r="C30" s="137"/>
      <c r="D30" s="11">
        <v>78.599999999999994</v>
      </c>
      <c r="E30" s="11">
        <v>36</v>
      </c>
      <c r="F30" s="11">
        <v>10</v>
      </c>
      <c r="G30" s="11">
        <v>46</v>
      </c>
      <c r="H30" s="11">
        <v>48</v>
      </c>
      <c r="I30" s="11">
        <v>2</v>
      </c>
      <c r="J30" s="11">
        <v>49</v>
      </c>
      <c r="K30" s="11">
        <v>36</v>
      </c>
      <c r="L30" s="11">
        <v>104</v>
      </c>
      <c r="M30" s="11">
        <v>20</v>
      </c>
      <c r="N30" s="11">
        <v>25</v>
      </c>
      <c r="O30" s="10">
        <v>454.6</v>
      </c>
    </row>
    <row r="31" spans="2:15" x14ac:dyDescent="0.2">
      <c r="B31" s="138" t="s">
        <v>6</v>
      </c>
      <c r="C31" s="138"/>
      <c r="D31" s="12">
        <v>578.6</v>
      </c>
      <c r="E31" s="12">
        <v>149</v>
      </c>
      <c r="F31" s="12">
        <v>157</v>
      </c>
      <c r="G31" s="12">
        <v>616</v>
      </c>
      <c r="H31" s="12">
        <v>580</v>
      </c>
      <c r="I31" s="12">
        <v>94</v>
      </c>
      <c r="J31" s="12">
        <v>198</v>
      </c>
      <c r="K31" s="12">
        <v>166.9</v>
      </c>
      <c r="L31" s="12">
        <v>173</v>
      </c>
      <c r="M31" s="12">
        <v>77</v>
      </c>
      <c r="N31" s="12">
        <v>219</v>
      </c>
      <c r="O31" s="12">
        <v>3008.5</v>
      </c>
    </row>
    <row r="32" spans="2:15" x14ac:dyDescent="0.2">
      <c r="B32" s="6" t="s">
        <v>26</v>
      </c>
      <c r="C32" s="6"/>
      <c r="D32" s="6"/>
      <c r="E32" s="6"/>
      <c r="F32" s="6"/>
      <c r="G32" s="6"/>
      <c r="H32" s="6"/>
      <c r="I32" s="6"/>
      <c r="J32" s="6"/>
      <c r="K32" s="6"/>
      <c r="L32" s="6"/>
      <c r="M32" s="6"/>
      <c r="N32" s="6"/>
      <c r="O32" s="6"/>
    </row>
    <row r="33" spans="2:15" x14ac:dyDescent="0.2">
      <c r="B33" s="137" t="s">
        <v>27</v>
      </c>
      <c r="C33" s="137"/>
      <c r="D33" s="11">
        <v>185</v>
      </c>
      <c r="E33" s="11">
        <v>47</v>
      </c>
      <c r="F33" s="11">
        <v>84.7</v>
      </c>
      <c r="G33" s="11">
        <v>57</v>
      </c>
      <c r="H33" s="11">
        <v>80</v>
      </c>
      <c r="I33" s="11">
        <v>13</v>
      </c>
      <c r="J33" s="11">
        <v>24.9</v>
      </c>
      <c r="K33" s="11">
        <v>207.9</v>
      </c>
      <c r="L33" s="11">
        <v>37.9</v>
      </c>
      <c r="M33" s="11">
        <v>240.6</v>
      </c>
      <c r="N33" s="11">
        <v>7</v>
      </c>
      <c r="O33" s="10">
        <v>985</v>
      </c>
    </row>
    <row r="34" spans="2:15" x14ac:dyDescent="0.2">
      <c r="B34" s="138" t="s">
        <v>6</v>
      </c>
      <c r="C34" s="138"/>
      <c r="D34" s="12">
        <v>185</v>
      </c>
      <c r="E34" s="12">
        <v>47</v>
      </c>
      <c r="F34" s="12">
        <v>84.7</v>
      </c>
      <c r="G34" s="12">
        <v>57</v>
      </c>
      <c r="H34" s="12">
        <v>80</v>
      </c>
      <c r="I34" s="12">
        <v>13</v>
      </c>
      <c r="J34" s="12">
        <v>24.9</v>
      </c>
      <c r="K34" s="12">
        <v>207.9</v>
      </c>
      <c r="L34" s="12">
        <v>37.9</v>
      </c>
      <c r="M34" s="12">
        <v>240.6</v>
      </c>
      <c r="N34" s="12">
        <v>7</v>
      </c>
      <c r="O34" s="12">
        <v>985</v>
      </c>
    </row>
    <row r="35" spans="2:15" x14ac:dyDescent="0.2">
      <c r="B35" s="6" t="s">
        <v>28</v>
      </c>
      <c r="C35" s="6"/>
      <c r="D35" s="6"/>
      <c r="E35" s="6"/>
      <c r="F35" s="6"/>
      <c r="G35" s="6"/>
      <c r="H35" s="6"/>
      <c r="I35" s="6"/>
      <c r="J35" s="6"/>
      <c r="K35" s="6"/>
      <c r="L35" s="6"/>
      <c r="M35" s="6"/>
      <c r="N35" s="6"/>
      <c r="O35" s="6"/>
    </row>
    <row r="36" spans="2:15" x14ac:dyDescent="0.2">
      <c r="B36" s="137" t="s">
        <v>29</v>
      </c>
      <c r="C36" s="137"/>
      <c r="D36" s="11">
        <v>34</v>
      </c>
      <c r="E36" s="11">
        <v>167.4</v>
      </c>
      <c r="F36" s="11">
        <v>64.400000000000006</v>
      </c>
      <c r="G36" s="11" t="s">
        <v>9</v>
      </c>
      <c r="H36" s="11">
        <v>53</v>
      </c>
      <c r="I36" s="11">
        <v>0</v>
      </c>
      <c r="J36" s="11">
        <v>2.2000000000000002</v>
      </c>
      <c r="K36" s="11" t="s">
        <v>9</v>
      </c>
      <c r="L36" s="11">
        <v>3</v>
      </c>
      <c r="M36" s="11">
        <v>47</v>
      </c>
      <c r="N36" s="11">
        <v>2.7</v>
      </c>
      <c r="O36" s="10">
        <v>438.6</v>
      </c>
    </row>
    <row r="37" spans="2:15" x14ac:dyDescent="0.2">
      <c r="B37" s="137" t="s">
        <v>30</v>
      </c>
      <c r="C37" s="137"/>
      <c r="D37" s="11">
        <v>56</v>
      </c>
      <c r="E37" s="11">
        <v>84</v>
      </c>
      <c r="F37" s="11">
        <v>17</v>
      </c>
      <c r="G37" s="11" t="s">
        <v>9</v>
      </c>
      <c r="H37" s="11">
        <v>61</v>
      </c>
      <c r="I37" s="11">
        <v>12</v>
      </c>
      <c r="J37" s="11">
        <v>33</v>
      </c>
      <c r="K37" s="11" t="s">
        <v>9</v>
      </c>
      <c r="L37" s="11">
        <v>9</v>
      </c>
      <c r="M37" s="11">
        <v>0</v>
      </c>
      <c r="N37" s="11">
        <v>14</v>
      </c>
      <c r="O37" s="10">
        <v>352</v>
      </c>
    </row>
    <row r="38" spans="2:15" x14ac:dyDescent="0.2">
      <c r="B38" s="137" t="s">
        <v>31</v>
      </c>
      <c r="C38" s="137"/>
      <c r="D38" s="11">
        <v>0</v>
      </c>
      <c r="E38" s="11">
        <v>0</v>
      </c>
      <c r="F38" s="11">
        <v>0</v>
      </c>
      <c r="G38" s="11">
        <v>0</v>
      </c>
      <c r="H38" s="11">
        <v>0</v>
      </c>
      <c r="I38" s="11">
        <v>0</v>
      </c>
      <c r="J38" s="11">
        <v>2</v>
      </c>
      <c r="K38" s="11">
        <v>0</v>
      </c>
      <c r="L38" s="11">
        <v>0</v>
      </c>
      <c r="M38" s="11">
        <v>0</v>
      </c>
      <c r="N38" s="11">
        <v>0</v>
      </c>
      <c r="O38" s="10">
        <v>2</v>
      </c>
    </row>
    <row r="39" spans="2:15" x14ac:dyDescent="0.2">
      <c r="B39" s="137" t="s">
        <v>32</v>
      </c>
      <c r="C39" s="137"/>
      <c r="D39" s="11">
        <v>1</v>
      </c>
      <c r="E39" s="11">
        <v>1</v>
      </c>
      <c r="F39" s="11">
        <v>15</v>
      </c>
      <c r="G39" s="11">
        <v>40</v>
      </c>
      <c r="H39" s="11">
        <v>13</v>
      </c>
      <c r="I39" s="11">
        <v>16</v>
      </c>
      <c r="J39" s="11">
        <v>10</v>
      </c>
      <c r="K39" s="11">
        <v>0</v>
      </c>
      <c r="L39" s="11">
        <v>9</v>
      </c>
      <c r="M39" s="11">
        <v>16</v>
      </c>
      <c r="N39" s="11">
        <v>41</v>
      </c>
      <c r="O39" s="10">
        <v>162</v>
      </c>
    </row>
    <row r="40" spans="2:15" x14ac:dyDescent="0.2">
      <c r="B40" s="138" t="s">
        <v>6</v>
      </c>
      <c r="C40" s="138"/>
      <c r="D40" s="12">
        <v>91</v>
      </c>
      <c r="E40" s="12">
        <v>252.4</v>
      </c>
      <c r="F40" s="12">
        <v>96.4</v>
      </c>
      <c r="G40" s="12">
        <v>115.2</v>
      </c>
      <c r="H40" s="12">
        <v>127</v>
      </c>
      <c r="I40" s="12">
        <v>28</v>
      </c>
      <c r="J40" s="12">
        <v>47.2</v>
      </c>
      <c r="K40" s="12">
        <v>55.7</v>
      </c>
      <c r="L40" s="12">
        <v>21</v>
      </c>
      <c r="M40" s="12">
        <v>63</v>
      </c>
      <c r="N40" s="12">
        <v>57.7</v>
      </c>
      <c r="O40" s="12">
        <v>954.6</v>
      </c>
    </row>
    <row r="41" spans="2:15" ht="11.25" customHeight="1" x14ac:dyDescent="0.2">
      <c r="B41" s="6" t="s">
        <v>33</v>
      </c>
      <c r="C41" s="6"/>
      <c r="D41" s="6"/>
      <c r="E41" s="6"/>
      <c r="F41" s="6"/>
      <c r="G41" s="6"/>
      <c r="H41" s="6"/>
      <c r="I41" s="6"/>
      <c r="J41" s="6"/>
      <c r="K41" s="6"/>
      <c r="L41" s="6"/>
      <c r="M41" s="6"/>
      <c r="N41" s="6"/>
      <c r="O41" s="6"/>
    </row>
    <row r="42" spans="2:15" x14ac:dyDescent="0.2">
      <c r="B42" s="137" t="s">
        <v>34</v>
      </c>
      <c r="C42" s="137"/>
      <c r="D42" s="11">
        <v>31.2</v>
      </c>
      <c r="E42" s="11">
        <v>158.4</v>
      </c>
      <c r="F42" s="11">
        <v>92</v>
      </c>
      <c r="G42" s="11">
        <v>369</v>
      </c>
      <c r="H42" s="11">
        <v>21</v>
      </c>
      <c r="I42" s="11">
        <v>12</v>
      </c>
      <c r="J42" s="11">
        <v>0</v>
      </c>
      <c r="K42" s="11">
        <v>6</v>
      </c>
      <c r="L42" s="11">
        <v>3</v>
      </c>
      <c r="M42" s="11">
        <v>0</v>
      </c>
      <c r="N42" s="11">
        <v>0</v>
      </c>
      <c r="O42" s="10">
        <v>692.6</v>
      </c>
    </row>
    <row r="43" spans="2:15" x14ac:dyDescent="0.2">
      <c r="B43" s="137" t="s">
        <v>35</v>
      </c>
      <c r="C43" s="137"/>
      <c r="D43" s="11">
        <v>390</v>
      </c>
      <c r="E43" s="11">
        <v>6</v>
      </c>
      <c r="F43" s="11">
        <v>9</v>
      </c>
      <c r="G43" s="11">
        <v>5</v>
      </c>
      <c r="H43" s="11">
        <v>9</v>
      </c>
      <c r="I43" s="11">
        <v>0</v>
      </c>
      <c r="J43" s="11">
        <v>1</v>
      </c>
      <c r="K43" s="11">
        <v>0</v>
      </c>
      <c r="L43" s="11">
        <v>1</v>
      </c>
      <c r="M43" s="11">
        <v>0</v>
      </c>
      <c r="N43" s="11">
        <v>0</v>
      </c>
      <c r="O43" s="10">
        <v>421</v>
      </c>
    </row>
    <row r="44" spans="2:15" x14ac:dyDescent="0.2">
      <c r="B44" s="137" t="s">
        <v>36</v>
      </c>
      <c r="C44" s="137"/>
      <c r="D44" s="11">
        <v>0</v>
      </c>
      <c r="E44" s="11">
        <v>0</v>
      </c>
      <c r="F44" s="11">
        <v>24</v>
      </c>
      <c r="G44" s="11">
        <v>32</v>
      </c>
      <c r="H44" s="11">
        <v>30</v>
      </c>
      <c r="I44" s="11">
        <v>10</v>
      </c>
      <c r="J44" s="11">
        <v>0</v>
      </c>
      <c r="K44" s="11">
        <v>0</v>
      </c>
      <c r="L44" s="11">
        <v>0</v>
      </c>
      <c r="M44" s="11">
        <v>0</v>
      </c>
      <c r="N44" s="11">
        <v>3</v>
      </c>
      <c r="O44" s="10">
        <v>99</v>
      </c>
    </row>
    <row r="45" spans="2:15" x14ac:dyDescent="0.2">
      <c r="B45" s="137" t="s">
        <v>37</v>
      </c>
      <c r="C45" s="137"/>
      <c r="D45" s="11">
        <v>0</v>
      </c>
      <c r="E45" s="11">
        <v>1</v>
      </c>
      <c r="F45" s="11">
        <v>80</v>
      </c>
      <c r="G45" s="11">
        <v>78</v>
      </c>
      <c r="H45" s="11">
        <v>56</v>
      </c>
      <c r="I45" s="11">
        <v>2</v>
      </c>
      <c r="J45" s="11">
        <v>13</v>
      </c>
      <c r="K45" s="11">
        <v>2</v>
      </c>
      <c r="L45" s="11">
        <v>13</v>
      </c>
      <c r="M45" s="11">
        <v>6</v>
      </c>
      <c r="N45" s="11">
        <v>1</v>
      </c>
      <c r="O45" s="10">
        <v>252</v>
      </c>
    </row>
    <row r="46" spans="2:15" x14ac:dyDescent="0.2">
      <c r="B46" s="137" t="s">
        <v>38</v>
      </c>
      <c r="C46" s="137"/>
      <c r="D46" s="11">
        <v>141</v>
      </c>
      <c r="E46" s="11">
        <v>170</v>
      </c>
      <c r="F46" s="11">
        <v>349</v>
      </c>
      <c r="G46" s="11">
        <v>128.5</v>
      </c>
      <c r="H46" s="11">
        <v>33</v>
      </c>
      <c r="I46" s="11">
        <v>31</v>
      </c>
      <c r="J46" s="11">
        <v>6</v>
      </c>
      <c r="K46" s="11">
        <v>12</v>
      </c>
      <c r="L46" s="11">
        <v>0</v>
      </c>
      <c r="M46" s="11">
        <v>7</v>
      </c>
      <c r="N46" s="11">
        <v>13</v>
      </c>
      <c r="O46" s="10">
        <v>890.5</v>
      </c>
    </row>
    <row r="47" spans="2:15" x14ac:dyDescent="0.2">
      <c r="B47" s="137" t="s">
        <v>39</v>
      </c>
      <c r="C47" s="137"/>
      <c r="D47" s="11">
        <v>0</v>
      </c>
      <c r="E47" s="11">
        <v>0</v>
      </c>
      <c r="F47" s="11">
        <v>23</v>
      </c>
      <c r="G47" s="11">
        <v>38</v>
      </c>
      <c r="H47" s="11">
        <v>22</v>
      </c>
      <c r="I47" s="11">
        <v>8</v>
      </c>
      <c r="J47" s="11">
        <v>16</v>
      </c>
      <c r="K47" s="11">
        <v>3</v>
      </c>
      <c r="L47" s="11">
        <v>0</v>
      </c>
      <c r="M47" s="11">
        <v>2</v>
      </c>
      <c r="N47" s="11">
        <v>8</v>
      </c>
      <c r="O47" s="10">
        <v>120</v>
      </c>
    </row>
    <row r="48" spans="2:15" x14ac:dyDescent="0.2">
      <c r="B48" s="137" t="s">
        <v>40</v>
      </c>
      <c r="C48" s="137"/>
      <c r="D48" s="11">
        <v>0</v>
      </c>
      <c r="E48" s="11">
        <v>0</v>
      </c>
      <c r="F48" s="11">
        <v>3</v>
      </c>
      <c r="G48" s="11">
        <v>13</v>
      </c>
      <c r="H48" s="11">
        <v>12</v>
      </c>
      <c r="I48" s="11">
        <v>1</v>
      </c>
      <c r="J48" s="11">
        <v>0</v>
      </c>
      <c r="K48" s="11">
        <v>0</v>
      </c>
      <c r="L48" s="11">
        <v>0</v>
      </c>
      <c r="M48" s="11">
        <v>0</v>
      </c>
      <c r="N48" s="11">
        <v>0</v>
      </c>
      <c r="O48" s="10">
        <v>29</v>
      </c>
    </row>
    <row r="49" spans="2:15" x14ac:dyDescent="0.2">
      <c r="B49" s="137" t="s">
        <v>41</v>
      </c>
      <c r="C49" s="137"/>
      <c r="D49" s="11">
        <v>0</v>
      </c>
      <c r="E49" s="11">
        <v>0</v>
      </c>
      <c r="F49" s="11">
        <v>1</v>
      </c>
      <c r="G49" s="11">
        <v>3</v>
      </c>
      <c r="H49" s="11">
        <v>7</v>
      </c>
      <c r="I49" s="11">
        <v>9</v>
      </c>
      <c r="J49" s="11">
        <v>0</v>
      </c>
      <c r="K49" s="11">
        <v>0</v>
      </c>
      <c r="L49" s="11">
        <v>2</v>
      </c>
      <c r="M49" s="11">
        <v>18</v>
      </c>
      <c r="N49" s="11">
        <v>0</v>
      </c>
      <c r="O49" s="10">
        <v>40</v>
      </c>
    </row>
    <row r="50" spans="2:15" x14ac:dyDescent="0.2">
      <c r="B50" s="137" t="s">
        <v>42</v>
      </c>
      <c r="C50" s="137"/>
      <c r="D50" s="11">
        <v>0</v>
      </c>
      <c r="E50" s="11">
        <v>0</v>
      </c>
      <c r="F50" s="11">
        <v>0</v>
      </c>
      <c r="G50" s="11">
        <v>0</v>
      </c>
      <c r="H50" s="11">
        <v>6</v>
      </c>
      <c r="I50" s="11">
        <v>0</v>
      </c>
      <c r="J50" s="11">
        <v>0</v>
      </c>
      <c r="K50" s="11">
        <v>0</v>
      </c>
      <c r="L50" s="11">
        <v>0</v>
      </c>
      <c r="M50" s="11">
        <v>0</v>
      </c>
      <c r="N50" s="11">
        <v>0</v>
      </c>
      <c r="O50" s="10">
        <v>6</v>
      </c>
    </row>
    <row r="51" spans="2:15" x14ac:dyDescent="0.2">
      <c r="B51" s="137" t="s">
        <v>43</v>
      </c>
      <c r="C51" s="137"/>
      <c r="D51" s="11">
        <v>0</v>
      </c>
      <c r="E51" s="11">
        <v>0</v>
      </c>
      <c r="F51" s="11">
        <v>0</v>
      </c>
      <c r="G51" s="11">
        <v>0</v>
      </c>
      <c r="H51" s="11">
        <v>0</v>
      </c>
      <c r="I51" s="11">
        <v>0</v>
      </c>
      <c r="J51" s="11">
        <v>0</v>
      </c>
      <c r="K51" s="11">
        <v>0</v>
      </c>
      <c r="L51" s="11">
        <v>0</v>
      </c>
      <c r="M51" s="11">
        <v>0</v>
      </c>
      <c r="N51" s="11">
        <v>0</v>
      </c>
      <c r="O51" s="10">
        <v>0</v>
      </c>
    </row>
    <row r="52" spans="2:15" x14ac:dyDescent="0.2">
      <c r="B52" s="137" t="s">
        <v>44</v>
      </c>
      <c r="C52" s="137"/>
      <c r="D52" s="11">
        <v>0</v>
      </c>
      <c r="E52" s="11">
        <v>0</v>
      </c>
      <c r="F52" s="11">
        <v>0</v>
      </c>
      <c r="G52" s="11">
        <v>0</v>
      </c>
      <c r="H52" s="11">
        <v>2</v>
      </c>
      <c r="I52" s="11">
        <v>2</v>
      </c>
      <c r="J52" s="11">
        <v>0</v>
      </c>
      <c r="K52" s="11">
        <v>0</v>
      </c>
      <c r="L52" s="11">
        <v>0</v>
      </c>
      <c r="M52" s="11">
        <v>0</v>
      </c>
      <c r="N52" s="11">
        <v>0</v>
      </c>
      <c r="O52" s="10">
        <v>4</v>
      </c>
    </row>
    <row r="53" spans="2:15" x14ac:dyDescent="0.2">
      <c r="B53" s="137" t="s">
        <v>45</v>
      </c>
      <c r="C53" s="137"/>
      <c r="D53" s="11">
        <v>10.5</v>
      </c>
      <c r="E53" s="11">
        <v>3.6</v>
      </c>
      <c r="F53" s="11">
        <v>0</v>
      </c>
      <c r="G53" s="11">
        <v>0</v>
      </c>
      <c r="H53" s="11">
        <v>0</v>
      </c>
      <c r="I53" s="11">
        <v>1</v>
      </c>
      <c r="J53" s="11">
        <v>0</v>
      </c>
      <c r="K53" s="11">
        <v>0</v>
      </c>
      <c r="L53" s="11">
        <v>0</v>
      </c>
      <c r="M53" s="11">
        <v>0</v>
      </c>
      <c r="N53" s="11">
        <v>0</v>
      </c>
      <c r="O53" s="10">
        <v>15.1</v>
      </c>
    </row>
    <row r="54" spans="2:15" x14ac:dyDescent="0.2">
      <c r="B54" s="137" t="s">
        <v>46</v>
      </c>
      <c r="C54" s="137"/>
      <c r="D54" s="11">
        <v>4</v>
      </c>
      <c r="E54" s="11">
        <v>0</v>
      </c>
      <c r="F54" s="11">
        <v>8</v>
      </c>
      <c r="G54" s="11">
        <v>22</v>
      </c>
      <c r="H54" s="11">
        <v>7</v>
      </c>
      <c r="I54" s="11" t="s">
        <v>9</v>
      </c>
      <c r="J54" s="11" t="s">
        <v>9</v>
      </c>
      <c r="K54" s="11">
        <v>7</v>
      </c>
      <c r="L54" s="11">
        <v>1</v>
      </c>
      <c r="M54" s="11">
        <v>0</v>
      </c>
      <c r="N54" s="11">
        <v>2</v>
      </c>
      <c r="O54" s="10">
        <v>313</v>
      </c>
    </row>
    <row r="55" spans="2:15" x14ac:dyDescent="0.2">
      <c r="B55" s="137" t="s">
        <v>47</v>
      </c>
      <c r="C55" s="137"/>
      <c r="D55" s="11">
        <v>1.9</v>
      </c>
      <c r="E55" s="11">
        <v>8.6999999999999993</v>
      </c>
      <c r="F55" s="11">
        <v>51.2</v>
      </c>
      <c r="G55" s="11">
        <v>44.1</v>
      </c>
      <c r="H55" s="11">
        <v>45</v>
      </c>
      <c r="I55" s="11" t="s">
        <v>9</v>
      </c>
      <c r="J55" s="11" t="s">
        <v>9</v>
      </c>
      <c r="K55" s="11">
        <v>18</v>
      </c>
      <c r="L55" s="11">
        <v>4</v>
      </c>
      <c r="M55" s="11">
        <v>45</v>
      </c>
      <c r="N55" s="11">
        <v>4</v>
      </c>
      <c r="O55" s="10">
        <v>291.89999999999998</v>
      </c>
    </row>
    <row r="56" spans="2:15" x14ac:dyDescent="0.2">
      <c r="B56" s="137" t="s">
        <v>48</v>
      </c>
      <c r="C56" s="137"/>
      <c r="D56" s="11">
        <v>0</v>
      </c>
      <c r="E56" s="11">
        <v>1.8</v>
      </c>
      <c r="F56" s="11">
        <v>9.1</v>
      </c>
      <c r="G56" s="11">
        <v>7</v>
      </c>
      <c r="H56" s="11">
        <v>19</v>
      </c>
      <c r="I56" s="11">
        <v>9</v>
      </c>
      <c r="J56" s="11">
        <v>1</v>
      </c>
      <c r="K56" s="11">
        <v>0</v>
      </c>
      <c r="L56" s="11">
        <v>3</v>
      </c>
      <c r="M56" s="11">
        <v>1</v>
      </c>
      <c r="N56" s="11">
        <v>0</v>
      </c>
      <c r="O56" s="10">
        <v>50.9</v>
      </c>
    </row>
    <row r="57" spans="2:15" x14ac:dyDescent="0.2">
      <c r="B57" s="137" t="s">
        <v>49</v>
      </c>
      <c r="C57" s="137"/>
      <c r="D57" s="11">
        <v>0</v>
      </c>
      <c r="E57" s="11">
        <v>0</v>
      </c>
      <c r="F57" s="11">
        <v>1</v>
      </c>
      <c r="G57" s="11">
        <v>15</v>
      </c>
      <c r="H57" s="11">
        <v>5</v>
      </c>
      <c r="I57" s="11">
        <v>7</v>
      </c>
      <c r="J57" s="11">
        <v>4</v>
      </c>
      <c r="K57" s="11">
        <v>0</v>
      </c>
      <c r="L57" s="11">
        <v>5</v>
      </c>
      <c r="M57" s="11">
        <v>38</v>
      </c>
      <c r="N57" s="11">
        <v>0</v>
      </c>
      <c r="O57" s="10">
        <v>75</v>
      </c>
    </row>
    <row r="58" spans="2:15" x14ac:dyDescent="0.2">
      <c r="B58" s="137" t="s">
        <v>50</v>
      </c>
      <c r="C58" s="137"/>
      <c r="D58" s="11">
        <v>0</v>
      </c>
      <c r="E58" s="11">
        <v>0</v>
      </c>
      <c r="F58" s="11">
        <v>7</v>
      </c>
      <c r="G58" s="11">
        <v>11</v>
      </c>
      <c r="H58" s="11">
        <v>1</v>
      </c>
      <c r="I58" s="11">
        <v>4</v>
      </c>
      <c r="J58" s="11">
        <v>0</v>
      </c>
      <c r="K58" s="11">
        <v>1</v>
      </c>
      <c r="L58" s="11">
        <v>0</v>
      </c>
      <c r="M58" s="11">
        <v>5</v>
      </c>
      <c r="N58" s="11">
        <v>0</v>
      </c>
      <c r="O58" s="10">
        <v>29</v>
      </c>
    </row>
    <row r="59" spans="2:15" x14ac:dyDescent="0.2">
      <c r="B59" s="138" t="s">
        <v>6</v>
      </c>
      <c r="C59" s="138"/>
      <c r="D59" s="12">
        <v>578.6</v>
      </c>
      <c r="E59" s="12">
        <v>349.5</v>
      </c>
      <c r="F59" s="12">
        <v>657.3</v>
      </c>
      <c r="G59" s="12">
        <v>765.6</v>
      </c>
      <c r="H59" s="12">
        <v>275</v>
      </c>
      <c r="I59" s="12">
        <v>125</v>
      </c>
      <c r="J59" s="12">
        <v>344</v>
      </c>
      <c r="K59" s="12">
        <v>49</v>
      </c>
      <c r="L59" s="12">
        <v>32</v>
      </c>
      <c r="M59" s="12">
        <v>122</v>
      </c>
      <c r="N59" s="12">
        <v>31</v>
      </c>
      <c r="O59" s="12">
        <v>3329</v>
      </c>
    </row>
    <row r="60" spans="2:15" ht="11.25" customHeight="1" x14ac:dyDescent="0.2">
      <c r="B60" s="6" t="s">
        <v>52</v>
      </c>
      <c r="C60" s="6"/>
      <c r="D60" s="6"/>
      <c r="E60" s="6"/>
      <c r="F60" s="6"/>
      <c r="G60" s="6"/>
      <c r="H60" s="6"/>
      <c r="I60" s="6"/>
      <c r="J60" s="6"/>
      <c r="K60" s="6"/>
      <c r="L60" s="6"/>
      <c r="M60" s="6"/>
      <c r="N60" s="6"/>
      <c r="O60" s="6"/>
    </row>
    <row r="61" spans="2:15" x14ac:dyDescent="0.2">
      <c r="B61" s="137" t="s">
        <v>53</v>
      </c>
      <c r="C61" s="137"/>
      <c r="D61" s="11">
        <v>0</v>
      </c>
      <c r="E61" s="11">
        <v>0</v>
      </c>
      <c r="F61" s="11">
        <v>0</v>
      </c>
      <c r="G61" s="11">
        <v>1</v>
      </c>
      <c r="H61" s="11">
        <v>1</v>
      </c>
      <c r="I61" s="11">
        <v>0</v>
      </c>
      <c r="J61" s="11">
        <v>0</v>
      </c>
      <c r="K61" s="11">
        <v>28</v>
      </c>
      <c r="L61" s="11">
        <v>21</v>
      </c>
      <c r="M61" s="11">
        <v>9</v>
      </c>
      <c r="N61" s="11">
        <v>5</v>
      </c>
      <c r="O61" s="10">
        <v>65</v>
      </c>
    </row>
    <row r="62" spans="2:15" x14ac:dyDescent="0.2">
      <c r="B62" s="137" t="s">
        <v>54</v>
      </c>
      <c r="C62" s="137"/>
      <c r="D62" s="11">
        <v>0</v>
      </c>
      <c r="E62" s="11" t="s">
        <v>9</v>
      </c>
      <c r="F62" s="11">
        <v>129</v>
      </c>
      <c r="G62" s="11">
        <v>71</v>
      </c>
      <c r="H62" s="11">
        <v>177</v>
      </c>
      <c r="I62" s="11" t="s">
        <v>9</v>
      </c>
      <c r="J62" s="11">
        <v>173</v>
      </c>
      <c r="K62" s="11">
        <v>173</v>
      </c>
      <c r="L62" s="11">
        <v>71</v>
      </c>
      <c r="M62" s="11">
        <v>6</v>
      </c>
      <c r="N62" s="11">
        <v>26</v>
      </c>
      <c r="O62" s="10">
        <v>902</v>
      </c>
    </row>
    <row r="63" spans="2:15" x14ac:dyDescent="0.2">
      <c r="B63" s="137" t="s">
        <v>55</v>
      </c>
      <c r="C63" s="137"/>
      <c r="D63" s="11">
        <v>11</v>
      </c>
      <c r="E63" s="11" t="s">
        <v>9</v>
      </c>
      <c r="F63" s="11">
        <v>59.5</v>
      </c>
      <c r="G63" s="11">
        <v>147</v>
      </c>
      <c r="H63" s="11">
        <v>93</v>
      </c>
      <c r="I63" s="11" t="s">
        <v>9</v>
      </c>
      <c r="J63" s="11">
        <v>43</v>
      </c>
      <c r="K63" s="11">
        <v>4</v>
      </c>
      <c r="L63" s="11">
        <v>20</v>
      </c>
      <c r="M63" s="11">
        <v>0</v>
      </c>
      <c r="N63" s="11">
        <v>1</v>
      </c>
      <c r="O63" s="10">
        <v>402</v>
      </c>
    </row>
    <row r="64" spans="2:15" x14ac:dyDescent="0.2">
      <c r="B64" s="137" t="s">
        <v>56</v>
      </c>
      <c r="C64" s="137"/>
      <c r="D64" s="11">
        <v>0</v>
      </c>
      <c r="E64" s="11">
        <v>0</v>
      </c>
      <c r="F64" s="11">
        <v>0</v>
      </c>
      <c r="G64" s="11">
        <v>7</v>
      </c>
      <c r="H64" s="11">
        <v>0</v>
      </c>
      <c r="I64" s="11">
        <v>0</v>
      </c>
      <c r="J64" s="11">
        <v>0</v>
      </c>
      <c r="K64" s="11">
        <v>1</v>
      </c>
      <c r="L64" s="11">
        <v>0</v>
      </c>
      <c r="M64" s="11">
        <v>0</v>
      </c>
      <c r="N64" s="11">
        <v>0</v>
      </c>
      <c r="O64" s="10">
        <v>8</v>
      </c>
    </row>
    <row r="65" spans="2:15" x14ac:dyDescent="0.2">
      <c r="B65" s="138" t="s">
        <v>6</v>
      </c>
      <c r="C65" s="138"/>
      <c r="D65" s="12">
        <v>11</v>
      </c>
      <c r="E65" s="12">
        <v>37.700000000000003</v>
      </c>
      <c r="F65" s="12">
        <v>188.5</v>
      </c>
      <c r="G65" s="12">
        <v>226</v>
      </c>
      <c r="H65" s="12">
        <v>271</v>
      </c>
      <c r="I65" s="12">
        <v>62</v>
      </c>
      <c r="J65" s="12">
        <v>216</v>
      </c>
      <c r="K65" s="12">
        <v>206</v>
      </c>
      <c r="L65" s="12">
        <v>112</v>
      </c>
      <c r="M65" s="12">
        <v>15</v>
      </c>
      <c r="N65" s="12">
        <v>32</v>
      </c>
      <c r="O65" s="12">
        <v>1377</v>
      </c>
    </row>
    <row r="66" spans="2:15" x14ac:dyDescent="0.2">
      <c r="B66" s="6" t="s">
        <v>57</v>
      </c>
      <c r="C66" s="6"/>
      <c r="D66" s="6"/>
      <c r="E66" s="6"/>
      <c r="F66" s="6"/>
      <c r="G66" s="6"/>
      <c r="H66" s="6"/>
      <c r="I66" s="6"/>
      <c r="J66" s="6"/>
      <c r="K66" s="6"/>
      <c r="L66" s="6"/>
      <c r="M66" s="6"/>
      <c r="N66" s="6"/>
      <c r="O66" s="6"/>
    </row>
    <row r="67" spans="2:15" x14ac:dyDescent="0.2">
      <c r="B67" s="137" t="s">
        <v>58</v>
      </c>
      <c r="C67" s="137"/>
      <c r="D67" s="11">
        <v>0</v>
      </c>
      <c r="E67" s="11">
        <v>0</v>
      </c>
      <c r="F67" s="11">
        <v>1</v>
      </c>
      <c r="G67" s="11">
        <v>4</v>
      </c>
      <c r="H67" s="11">
        <v>31</v>
      </c>
      <c r="I67" s="11">
        <v>0</v>
      </c>
      <c r="J67" s="11">
        <v>23</v>
      </c>
      <c r="K67" s="11">
        <v>188</v>
      </c>
      <c r="L67" s="11">
        <v>25</v>
      </c>
      <c r="M67" s="11">
        <v>17</v>
      </c>
      <c r="N67" s="11">
        <v>5</v>
      </c>
      <c r="O67" s="10">
        <v>294</v>
      </c>
    </row>
    <row r="68" spans="2:15" x14ac:dyDescent="0.2">
      <c r="B68" s="137" t="s">
        <v>59</v>
      </c>
      <c r="C68" s="137"/>
      <c r="D68" s="11">
        <v>0</v>
      </c>
      <c r="E68" s="11">
        <v>0</v>
      </c>
      <c r="F68" s="11">
        <v>2</v>
      </c>
      <c r="G68" s="11">
        <v>1</v>
      </c>
      <c r="H68" s="11">
        <v>8</v>
      </c>
      <c r="I68" s="11">
        <v>0</v>
      </c>
      <c r="J68" s="11">
        <v>39</v>
      </c>
      <c r="K68" s="11">
        <v>81</v>
      </c>
      <c r="L68" s="11">
        <v>121</v>
      </c>
      <c r="M68" s="11">
        <v>101</v>
      </c>
      <c r="N68" s="11">
        <v>0</v>
      </c>
      <c r="O68" s="10">
        <v>353</v>
      </c>
    </row>
    <row r="69" spans="2:15" x14ac:dyDescent="0.2">
      <c r="B69" s="137" t="s">
        <v>60</v>
      </c>
      <c r="C69" s="137"/>
      <c r="D69" s="11">
        <v>0</v>
      </c>
      <c r="E69" s="11">
        <v>0</v>
      </c>
      <c r="F69" s="11">
        <v>68</v>
      </c>
      <c r="G69" s="11">
        <v>131</v>
      </c>
      <c r="H69" s="11">
        <v>127</v>
      </c>
      <c r="I69" s="11">
        <v>0</v>
      </c>
      <c r="J69" s="11">
        <v>12</v>
      </c>
      <c r="K69" s="11">
        <v>26</v>
      </c>
      <c r="L69" s="11">
        <v>4</v>
      </c>
      <c r="M69" s="11">
        <v>29</v>
      </c>
      <c r="N69" s="11">
        <v>3</v>
      </c>
      <c r="O69" s="10">
        <v>400</v>
      </c>
    </row>
    <row r="70" spans="2:15" x14ac:dyDescent="0.2">
      <c r="B70" s="138" t="s">
        <v>6</v>
      </c>
      <c r="C70" s="138"/>
      <c r="D70" s="12">
        <v>0</v>
      </c>
      <c r="E70" s="12">
        <v>0</v>
      </c>
      <c r="F70" s="12">
        <v>71</v>
      </c>
      <c r="G70" s="12">
        <v>136</v>
      </c>
      <c r="H70" s="12">
        <v>166</v>
      </c>
      <c r="I70" s="12">
        <v>0</v>
      </c>
      <c r="J70" s="12">
        <v>74</v>
      </c>
      <c r="K70" s="12">
        <v>295</v>
      </c>
      <c r="L70" s="12">
        <v>150</v>
      </c>
      <c r="M70" s="12">
        <v>147</v>
      </c>
      <c r="N70" s="12">
        <v>8</v>
      </c>
      <c r="O70" s="12">
        <v>1047</v>
      </c>
    </row>
    <row r="71" spans="2:15" x14ac:dyDescent="0.2">
      <c r="B71" s="6" t="s">
        <v>61</v>
      </c>
      <c r="C71" s="6"/>
      <c r="D71" s="6"/>
      <c r="E71" s="6"/>
      <c r="F71" s="6"/>
      <c r="G71" s="6"/>
      <c r="H71" s="6"/>
      <c r="I71" s="6"/>
      <c r="J71" s="6"/>
      <c r="K71" s="6"/>
      <c r="L71" s="6"/>
      <c r="M71" s="6"/>
      <c r="N71" s="6"/>
      <c r="O71" s="6"/>
    </row>
    <row r="72" spans="2:15" x14ac:dyDescent="0.2">
      <c r="B72" s="137" t="s">
        <v>62</v>
      </c>
      <c r="C72" s="137"/>
      <c r="D72" s="11">
        <v>11</v>
      </c>
      <c r="E72" s="11">
        <v>529</v>
      </c>
      <c r="F72" s="11">
        <v>724</v>
      </c>
      <c r="G72" s="11">
        <v>60.8</v>
      </c>
      <c r="H72" s="11">
        <v>47</v>
      </c>
      <c r="I72" s="11">
        <v>4.2</v>
      </c>
      <c r="J72" s="11">
        <v>343</v>
      </c>
      <c r="K72" s="11">
        <v>216</v>
      </c>
      <c r="L72" s="11">
        <v>210</v>
      </c>
      <c r="M72" s="11">
        <v>13</v>
      </c>
      <c r="N72" s="11">
        <v>83</v>
      </c>
      <c r="O72" s="10">
        <v>2241</v>
      </c>
    </row>
    <row r="73" spans="2:15" x14ac:dyDescent="0.2">
      <c r="B73" s="137" t="s">
        <v>63</v>
      </c>
      <c r="C73" s="137"/>
      <c r="D73" s="11">
        <v>11</v>
      </c>
      <c r="E73" s="11">
        <v>7</v>
      </c>
      <c r="F73" s="11">
        <v>14</v>
      </c>
      <c r="G73" s="11">
        <v>10</v>
      </c>
      <c r="H73" s="11">
        <v>127</v>
      </c>
      <c r="I73" s="11">
        <v>21</v>
      </c>
      <c r="J73" s="11">
        <v>1</v>
      </c>
      <c r="K73" s="11">
        <v>4</v>
      </c>
      <c r="L73" s="11">
        <v>12</v>
      </c>
      <c r="M73" s="11">
        <v>1</v>
      </c>
      <c r="N73" s="11">
        <v>0</v>
      </c>
      <c r="O73" s="10">
        <v>208</v>
      </c>
    </row>
    <row r="74" spans="2:15" x14ac:dyDescent="0.2">
      <c r="B74" s="137" t="s">
        <v>64</v>
      </c>
      <c r="C74" s="137"/>
      <c r="D74" s="11">
        <v>0</v>
      </c>
      <c r="E74" s="11">
        <v>0</v>
      </c>
      <c r="F74" s="11">
        <v>23</v>
      </c>
      <c r="G74" s="11">
        <v>68</v>
      </c>
      <c r="H74" s="11">
        <v>963</v>
      </c>
      <c r="I74" s="11" t="s">
        <v>9</v>
      </c>
      <c r="J74" s="11" t="s">
        <v>9</v>
      </c>
      <c r="K74" s="11">
        <v>3</v>
      </c>
      <c r="L74" s="11">
        <v>4</v>
      </c>
      <c r="M74" s="11">
        <v>2</v>
      </c>
      <c r="N74" s="11">
        <v>6</v>
      </c>
      <c r="O74" s="10">
        <v>1141</v>
      </c>
    </row>
    <row r="75" spans="2:15" x14ac:dyDescent="0.2">
      <c r="B75" s="137" t="s">
        <v>65</v>
      </c>
      <c r="C75" s="137"/>
      <c r="D75" s="11" t="s">
        <v>9</v>
      </c>
      <c r="E75" s="11">
        <v>0</v>
      </c>
      <c r="F75" s="11">
        <v>6</v>
      </c>
      <c r="G75" s="11">
        <v>60</v>
      </c>
      <c r="H75" s="11">
        <v>157</v>
      </c>
      <c r="I75" s="11" t="s">
        <v>9</v>
      </c>
      <c r="J75" s="11" t="s">
        <v>9</v>
      </c>
      <c r="K75" s="11" t="s">
        <v>9</v>
      </c>
      <c r="L75" s="11">
        <v>7</v>
      </c>
      <c r="M75" s="11" t="s">
        <v>9</v>
      </c>
      <c r="N75" s="11">
        <v>0</v>
      </c>
      <c r="O75" s="10">
        <v>301</v>
      </c>
    </row>
    <row r="76" spans="2:15" x14ac:dyDescent="0.2">
      <c r="B76" s="137" t="s">
        <v>66</v>
      </c>
      <c r="C76" s="137"/>
      <c r="D76" s="11">
        <v>0</v>
      </c>
      <c r="E76" s="11">
        <v>0</v>
      </c>
      <c r="F76" s="11">
        <v>19</v>
      </c>
      <c r="G76" s="11">
        <v>58</v>
      </c>
      <c r="H76" s="11">
        <v>40</v>
      </c>
      <c r="I76" s="11">
        <v>66</v>
      </c>
      <c r="J76" s="11">
        <v>12</v>
      </c>
      <c r="K76" s="11">
        <v>0</v>
      </c>
      <c r="L76" s="11">
        <v>0</v>
      </c>
      <c r="M76" s="11">
        <v>30</v>
      </c>
      <c r="N76" s="11">
        <v>4</v>
      </c>
      <c r="O76" s="10">
        <v>229</v>
      </c>
    </row>
    <row r="77" spans="2:15" x14ac:dyDescent="0.2">
      <c r="B77" s="137" t="s">
        <v>67</v>
      </c>
      <c r="C77" s="137"/>
      <c r="D77" s="11">
        <v>0</v>
      </c>
      <c r="E77" s="11">
        <v>16</v>
      </c>
      <c r="F77" s="11">
        <v>31</v>
      </c>
      <c r="G77" s="11">
        <v>43</v>
      </c>
      <c r="H77" s="11">
        <v>305</v>
      </c>
      <c r="I77" s="11">
        <v>108</v>
      </c>
      <c r="J77" s="11">
        <v>102</v>
      </c>
      <c r="K77" s="11">
        <v>3</v>
      </c>
      <c r="L77" s="11">
        <v>4</v>
      </c>
      <c r="M77" s="11">
        <v>10</v>
      </c>
      <c r="N77" s="11">
        <v>2</v>
      </c>
      <c r="O77" s="10">
        <v>624</v>
      </c>
    </row>
    <row r="78" spans="2:15" x14ac:dyDescent="0.2">
      <c r="B78" s="137" t="s">
        <v>68</v>
      </c>
      <c r="C78" s="137"/>
      <c r="D78" s="11" t="s">
        <v>9</v>
      </c>
      <c r="E78" s="11">
        <v>24</v>
      </c>
      <c r="F78" s="11">
        <v>4</v>
      </c>
      <c r="G78" s="11">
        <v>28</v>
      </c>
      <c r="H78" s="11">
        <v>253.1</v>
      </c>
      <c r="I78" s="11">
        <v>71</v>
      </c>
      <c r="J78" s="11">
        <v>141</v>
      </c>
      <c r="K78" s="11" t="s">
        <v>9</v>
      </c>
      <c r="L78" s="11">
        <v>156.30000000000001</v>
      </c>
      <c r="M78" s="11" t="s">
        <v>9</v>
      </c>
      <c r="N78" s="11">
        <v>15</v>
      </c>
      <c r="O78" s="10">
        <v>873.8</v>
      </c>
    </row>
    <row r="79" spans="2:15" x14ac:dyDescent="0.2">
      <c r="B79" s="137" t="s">
        <v>69</v>
      </c>
      <c r="C79" s="137"/>
      <c r="D79" s="11">
        <v>53</v>
      </c>
      <c r="E79" s="11">
        <v>14</v>
      </c>
      <c r="F79" s="11">
        <v>47</v>
      </c>
      <c r="G79" s="11">
        <v>143</v>
      </c>
      <c r="H79" s="11">
        <v>94</v>
      </c>
      <c r="I79" s="11">
        <v>7</v>
      </c>
      <c r="J79" s="11">
        <v>179</v>
      </c>
      <c r="K79" s="11">
        <v>87</v>
      </c>
      <c r="L79" s="11">
        <v>4</v>
      </c>
      <c r="M79" s="11">
        <v>6</v>
      </c>
      <c r="N79" s="11">
        <v>0</v>
      </c>
      <c r="O79" s="10">
        <v>634</v>
      </c>
    </row>
    <row r="80" spans="2:15" x14ac:dyDescent="0.2">
      <c r="B80" s="138" t="s">
        <v>6</v>
      </c>
      <c r="C80" s="138"/>
      <c r="D80" s="12">
        <v>87</v>
      </c>
      <c r="E80" s="12">
        <v>590</v>
      </c>
      <c r="F80" s="12">
        <v>868</v>
      </c>
      <c r="G80" s="12">
        <v>470.8</v>
      </c>
      <c r="H80" s="12">
        <v>1986.1</v>
      </c>
      <c r="I80" s="12">
        <v>352.2</v>
      </c>
      <c r="J80" s="12">
        <v>844</v>
      </c>
      <c r="K80" s="12">
        <v>370</v>
      </c>
      <c r="L80" s="12">
        <v>397.3</v>
      </c>
      <c r="M80" s="12">
        <v>176.4</v>
      </c>
      <c r="N80" s="12">
        <v>110</v>
      </c>
      <c r="O80" s="12">
        <v>6251.8</v>
      </c>
    </row>
    <row r="81" spans="2:15" ht="11.25" customHeight="1" x14ac:dyDescent="0.2">
      <c r="B81" s="6" t="s">
        <v>70</v>
      </c>
      <c r="C81" s="6"/>
      <c r="D81" s="6"/>
      <c r="E81" s="6"/>
      <c r="F81" s="6"/>
      <c r="G81" s="6"/>
      <c r="H81" s="6"/>
      <c r="I81" s="6"/>
      <c r="J81" s="6"/>
      <c r="K81" s="6"/>
      <c r="L81" s="6"/>
      <c r="M81" s="6"/>
      <c r="N81" s="6"/>
      <c r="O81" s="6"/>
    </row>
    <row r="82" spans="2:15" x14ac:dyDescent="0.2">
      <c r="B82" s="137" t="s">
        <v>71</v>
      </c>
      <c r="C82" s="137"/>
      <c r="D82" s="11" t="s">
        <v>9</v>
      </c>
      <c r="E82" s="11">
        <v>68</v>
      </c>
      <c r="F82" s="11">
        <v>20</v>
      </c>
      <c r="G82" s="11">
        <v>81</v>
      </c>
      <c r="H82" s="11">
        <v>133</v>
      </c>
      <c r="I82" s="11">
        <v>1</v>
      </c>
      <c r="J82" s="11">
        <v>21</v>
      </c>
      <c r="K82" s="11">
        <v>14</v>
      </c>
      <c r="L82" s="11">
        <v>0</v>
      </c>
      <c r="M82" s="11" t="s">
        <v>9</v>
      </c>
      <c r="N82" s="11">
        <v>1</v>
      </c>
      <c r="O82" s="10">
        <v>406</v>
      </c>
    </row>
    <row r="83" spans="2:15" x14ac:dyDescent="0.2">
      <c r="B83" s="137" t="s">
        <v>72</v>
      </c>
      <c r="C83" s="137"/>
      <c r="D83" s="11" t="s">
        <v>9</v>
      </c>
      <c r="E83" s="11">
        <v>4</v>
      </c>
      <c r="F83" s="11">
        <v>2</v>
      </c>
      <c r="G83" s="11">
        <v>6</v>
      </c>
      <c r="H83" s="11">
        <v>74</v>
      </c>
      <c r="I83" s="11">
        <v>21</v>
      </c>
      <c r="J83" s="11">
        <v>16</v>
      </c>
      <c r="K83" s="11">
        <v>25</v>
      </c>
      <c r="L83" s="11">
        <v>0</v>
      </c>
      <c r="M83" s="11" t="s">
        <v>9</v>
      </c>
      <c r="N83" s="11">
        <v>26</v>
      </c>
      <c r="O83" s="10">
        <v>249</v>
      </c>
    </row>
    <row r="84" spans="2:15" x14ac:dyDescent="0.2">
      <c r="B84" s="137" t="s">
        <v>73</v>
      </c>
      <c r="C84" s="137"/>
      <c r="D84" s="11">
        <v>0</v>
      </c>
      <c r="E84" s="11">
        <v>3</v>
      </c>
      <c r="F84" s="11">
        <v>0</v>
      </c>
      <c r="G84" s="11">
        <v>6</v>
      </c>
      <c r="H84" s="11">
        <v>22</v>
      </c>
      <c r="I84" s="11">
        <v>3</v>
      </c>
      <c r="J84" s="11">
        <v>7</v>
      </c>
      <c r="K84" s="11">
        <v>0</v>
      </c>
      <c r="L84" s="11">
        <v>0</v>
      </c>
      <c r="M84" s="11">
        <v>3</v>
      </c>
      <c r="N84" s="11">
        <v>0</v>
      </c>
      <c r="O84" s="10">
        <v>44</v>
      </c>
    </row>
    <row r="85" spans="2:15" x14ac:dyDescent="0.2">
      <c r="B85" s="137" t="s">
        <v>74</v>
      </c>
      <c r="C85" s="137"/>
      <c r="D85" s="11">
        <v>271</v>
      </c>
      <c r="E85" s="11">
        <v>53</v>
      </c>
      <c r="F85" s="11">
        <v>68</v>
      </c>
      <c r="G85" s="11">
        <v>197</v>
      </c>
      <c r="H85" s="11">
        <v>520</v>
      </c>
      <c r="I85" s="11">
        <v>85</v>
      </c>
      <c r="J85" s="11">
        <v>83</v>
      </c>
      <c r="K85" s="11">
        <v>120</v>
      </c>
      <c r="L85" s="11">
        <v>219</v>
      </c>
      <c r="M85" s="11">
        <v>90</v>
      </c>
      <c r="N85" s="11">
        <v>6</v>
      </c>
      <c r="O85" s="10">
        <v>1712</v>
      </c>
    </row>
    <row r="86" spans="2:15" x14ac:dyDescent="0.2">
      <c r="B86" s="137" t="s">
        <v>75</v>
      </c>
      <c r="C86" s="137"/>
      <c r="D86" s="11">
        <v>160</v>
      </c>
      <c r="E86" s="11">
        <v>50</v>
      </c>
      <c r="F86" s="11">
        <v>55</v>
      </c>
      <c r="G86" s="11">
        <v>264</v>
      </c>
      <c r="H86" s="11">
        <v>250</v>
      </c>
      <c r="I86" s="11">
        <v>45</v>
      </c>
      <c r="J86" s="11">
        <v>106</v>
      </c>
      <c r="K86" s="11">
        <v>79</v>
      </c>
      <c r="L86" s="11">
        <v>22</v>
      </c>
      <c r="M86" s="11">
        <v>22</v>
      </c>
      <c r="N86" s="11">
        <v>55</v>
      </c>
      <c r="O86" s="10">
        <v>1108</v>
      </c>
    </row>
    <row r="87" spans="2:15" x14ac:dyDescent="0.2">
      <c r="B87" s="137" t="s">
        <v>76</v>
      </c>
      <c r="C87" s="137"/>
      <c r="D87" s="11">
        <v>0</v>
      </c>
      <c r="E87" s="11">
        <v>4</v>
      </c>
      <c r="F87" s="11">
        <v>1</v>
      </c>
      <c r="G87" s="11">
        <v>5</v>
      </c>
      <c r="H87" s="11">
        <v>141</v>
      </c>
      <c r="I87" s="11">
        <v>0</v>
      </c>
      <c r="J87" s="11">
        <v>0</v>
      </c>
      <c r="K87" s="11">
        <v>0</v>
      </c>
      <c r="L87" s="11">
        <v>0</v>
      </c>
      <c r="M87" s="11">
        <v>0</v>
      </c>
      <c r="N87" s="11">
        <v>0</v>
      </c>
      <c r="O87" s="10">
        <v>151</v>
      </c>
    </row>
    <row r="88" spans="2:15" x14ac:dyDescent="0.2">
      <c r="B88" s="137" t="s">
        <v>77</v>
      </c>
      <c r="C88" s="137"/>
      <c r="D88" s="11">
        <v>172</v>
      </c>
      <c r="E88" s="11">
        <v>5</v>
      </c>
      <c r="F88" s="11">
        <v>63</v>
      </c>
      <c r="G88" s="11">
        <v>42</v>
      </c>
      <c r="H88" s="11">
        <v>173</v>
      </c>
      <c r="I88" s="11">
        <v>43</v>
      </c>
      <c r="J88" s="11">
        <v>64</v>
      </c>
      <c r="K88" s="11">
        <v>374</v>
      </c>
      <c r="L88" s="11">
        <v>30</v>
      </c>
      <c r="M88" s="11">
        <v>1</v>
      </c>
      <c r="N88" s="11">
        <v>13</v>
      </c>
      <c r="O88" s="10">
        <v>980</v>
      </c>
    </row>
    <row r="89" spans="2:15" x14ac:dyDescent="0.2">
      <c r="B89" s="137" t="s">
        <v>78</v>
      </c>
      <c r="C89" s="137"/>
      <c r="D89" s="11">
        <v>0</v>
      </c>
      <c r="E89" s="11">
        <v>0</v>
      </c>
      <c r="F89" s="11">
        <v>0</v>
      </c>
      <c r="G89" s="11">
        <v>0</v>
      </c>
      <c r="H89" s="11">
        <v>3</v>
      </c>
      <c r="I89" s="11">
        <v>0</v>
      </c>
      <c r="J89" s="11">
        <v>0</v>
      </c>
      <c r="K89" s="11">
        <v>0</v>
      </c>
      <c r="L89" s="11">
        <v>0</v>
      </c>
      <c r="M89" s="11">
        <v>0</v>
      </c>
      <c r="N89" s="11">
        <v>0</v>
      </c>
      <c r="O89" s="10">
        <v>3</v>
      </c>
    </row>
    <row r="90" spans="2:15" x14ac:dyDescent="0.2">
      <c r="B90" s="138" t="s">
        <v>6</v>
      </c>
      <c r="C90" s="138"/>
      <c r="D90" s="12">
        <v>731</v>
      </c>
      <c r="E90" s="12">
        <v>187</v>
      </c>
      <c r="F90" s="12">
        <v>209</v>
      </c>
      <c r="G90" s="12">
        <v>601</v>
      </c>
      <c r="H90" s="12">
        <v>1316</v>
      </c>
      <c r="I90" s="12">
        <v>198</v>
      </c>
      <c r="J90" s="12">
        <v>297</v>
      </c>
      <c r="K90" s="12">
        <v>612</v>
      </c>
      <c r="L90" s="12">
        <v>271</v>
      </c>
      <c r="M90" s="12">
        <v>130</v>
      </c>
      <c r="N90" s="12">
        <v>101</v>
      </c>
      <c r="O90" s="12">
        <v>4653</v>
      </c>
    </row>
    <row r="91" spans="2:15" x14ac:dyDescent="0.2">
      <c r="B91" s="24"/>
      <c r="C91" s="24"/>
      <c r="D91" s="10"/>
      <c r="E91" s="10"/>
      <c r="F91" s="10"/>
      <c r="G91" s="10"/>
      <c r="H91" s="10"/>
      <c r="I91" s="10"/>
      <c r="J91" s="10"/>
      <c r="K91" s="10"/>
      <c r="L91" s="10"/>
      <c r="M91" s="10"/>
      <c r="N91" s="10"/>
      <c r="O91" s="10"/>
    </row>
    <row r="92" spans="2:15" x14ac:dyDescent="0.2">
      <c r="B92" s="138" t="s">
        <v>99</v>
      </c>
      <c r="C92" s="138"/>
      <c r="D92" s="12">
        <v>1435.2</v>
      </c>
      <c r="E92" s="12">
        <v>802.9</v>
      </c>
      <c r="F92" s="12">
        <v>1138.4000000000001</v>
      </c>
      <c r="G92" s="12">
        <v>1832.8</v>
      </c>
      <c r="H92" s="12">
        <v>1277</v>
      </c>
      <c r="I92" s="12">
        <v>323</v>
      </c>
      <c r="J92" s="12">
        <v>676.1</v>
      </c>
      <c r="K92" s="12">
        <v>489.5</v>
      </c>
      <c r="L92" s="12">
        <v>299.89999999999998</v>
      </c>
      <c r="M92" s="12">
        <v>547.6</v>
      </c>
      <c r="N92" s="12">
        <v>387.7</v>
      </c>
      <c r="O92" s="12">
        <v>9210.1</v>
      </c>
    </row>
    <row r="93" spans="2:15" x14ac:dyDescent="0.2">
      <c r="B93" s="138" t="s">
        <v>79</v>
      </c>
      <c r="C93" s="138"/>
      <c r="D93" s="12">
        <v>829</v>
      </c>
      <c r="E93" s="12">
        <v>814.7</v>
      </c>
      <c r="F93" s="12">
        <v>1336.5</v>
      </c>
      <c r="G93" s="12">
        <v>1433.8</v>
      </c>
      <c r="H93" s="12">
        <v>3739</v>
      </c>
      <c r="I93" s="12">
        <v>612</v>
      </c>
      <c r="J93" s="12">
        <v>1431</v>
      </c>
      <c r="K93" s="12">
        <v>1483</v>
      </c>
      <c r="L93" s="12">
        <v>930</v>
      </c>
      <c r="M93" s="12">
        <v>468</v>
      </c>
      <c r="N93" s="12">
        <v>251</v>
      </c>
      <c r="O93" s="12">
        <v>13329</v>
      </c>
    </row>
    <row r="94" spans="2:15" x14ac:dyDescent="0.2">
      <c r="B94" s="24"/>
      <c r="C94" s="24"/>
      <c r="D94" s="10"/>
      <c r="E94" s="10"/>
      <c r="F94" s="10"/>
      <c r="G94" s="10"/>
      <c r="H94" s="10"/>
      <c r="I94" s="10"/>
      <c r="J94" s="10"/>
      <c r="K94" s="10"/>
      <c r="L94" s="10"/>
      <c r="M94" s="10"/>
      <c r="N94" s="10"/>
      <c r="O94" s="10"/>
    </row>
    <row r="95" spans="2:15" x14ac:dyDescent="0.2">
      <c r="B95" s="138" t="s">
        <v>100</v>
      </c>
      <c r="C95" s="138"/>
      <c r="D95" s="12">
        <v>2264.1999999999998</v>
      </c>
      <c r="E95" s="12">
        <v>1617.6</v>
      </c>
      <c r="F95" s="12">
        <v>2474.9</v>
      </c>
      <c r="G95" s="12">
        <v>3266.6</v>
      </c>
      <c r="H95" s="12">
        <v>5016</v>
      </c>
      <c r="I95" s="12">
        <v>935</v>
      </c>
      <c r="J95" s="12">
        <v>2107</v>
      </c>
      <c r="K95" s="12">
        <v>1973</v>
      </c>
      <c r="L95" s="12">
        <v>1230</v>
      </c>
      <c r="M95" s="12">
        <v>1016</v>
      </c>
      <c r="N95" s="12">
        <v>638.70000000000005</v>
      </c>
      <c r="O95" s="12">
        <v>22539</v>
      </c>
    </row>
  </sheetData>
  <mergeCells count="80">
    <mergeCell ref="D4:O4"/>
    <mergeCell ref="B8:C8"/>
    <mergeCell ref="B9:C9"/>
    <mergeCell ref="D5:N5"/>
    <mergeCell ref="B10:C10"/>
    <mergeCell ref="B11:C11"/>
    <mergeCell ref="B12:C12"/>
    <mergeCell ref="B14:C14"/>
    <mergeCell ref="B15:C15"/>
    <mergeCell ref="B27:C27"/>
    <mergeCell ref="B16:C16"/>
    <mergeCell ref="B17:C17"/>
    <mergeCell ref="B18:C18"/>
    <mergeCell ref="B19:C19"/>
    <mergeCell ref="B20:C20"/>
    <mergeCell ref="B21:C21"/>
    <mergeCell ref="B22:C22"/>
    <mergeCell ref="B23:C23"/>
    <mergeCell ref="B24:C24"/>
    <mergeCell ref="B25:C25"/>
    <mergeCell ref="B26:C26"/>
    <mergeCell ref="B28:C28"/>
    <mergeCell ref="B29:C29"/>
    <mergeCell ref="B30:C30"/>
    <mergeCell ref="B31:C31"/>
    <mergeCell ref="B33:C33"/>
    <mergeCell ref="B34:C34"/>
    <mergeCell ref="B36:C36"/>
    <mergeCell ref="B37:C37"/>
    <mergeCell ref="B38:C38"/>
    <mergeCell ref="B39:C39"/>
    <mergeCell ref="B40:C40"/>
    <mergeCell ref="B42:C42"/>
    <mergeCell ref="B43:C43"/>
    <mergeCell ref="B44:C44"/>
    <mergeCell ref="B45:C45"/>
    <mergeCell ref="B57:C57"/>
    <mergeCell ref="B46:C46"/>
    <mergeCell ref="B47:C47"/>
    <mergeCell ref="B48:C48"/>
    <mergeCell ref="B49:C49"/>
    <mergeCell ref="B50:C50"/>
    <mergeCell ref="B51:C51"/>
    <mergeCell ref="B52:C52"/>
    <mergeCell ref="B53:C53"/>
    <mergeCell ref="B54:C54"/>
    <mergeCell ref="B55:C55"/>
    <mergeCell ref="B56:C56"/>
    <mergeCell ref="B58:C58"/>
    <mergeCell ref="B59:C59"/>
    <mergeCell ref="B92:C92"/>
    <mergeCell ref="B61:C61"/>
    <mergeCell ref="B62:C62"/>
    <mergeCell ref="B63:C63"/>
    <mergeCell ref="B64:C64"/>
    <mergeCell ref="B65:C65"/>
    <mergeCell ref="B67:C67"/>
    <mergeCell ref="B68:C68"/>
    <mergeCell ref="B80:C80"/>
    <mergeCell ref="B69:C69"/>
    <mergeCell ref="B70:C70"/>
    <mergeCell ref="B72:C72"/>
    <mergeCell ref="B73:C73"/>
    <mergeCell ref="B74:C74"/>
    <mergeCell ref="B75:C75"/>
    <mergeCell ref="B76:C76"/>
    <mergeCell ref="B77:C77"/>
    <mergeCell ref="B78:C78"/>
    <mergeCell ref="B79:C79"/>
    <mergeCell ref="B95:C95"/>
    <mergeCell ref="B82:C82"/>
    <mergeCell ref="B83:C83"/>
    <mergeCell ref="B84:C84"/>
    <mergeCell ref="B85:C85"/>
    <mergeCell ref="B86:C86"/>
    <mergeCell ref="B87:C87"/>
    <mergeCell ref="B88:C88"/>
    <mergeCell ref="B89:C89"/>
    <mergeCell ref="B90:C90"/>
    <mergeCell ref="B93:C93"/>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O95"/>
  <sheetViews>
    <sheetView workbookViewId="0">
      <selection activeCell="B5" sqref="B5:O7"/>
    </sheetView>
  </sheetViews>
  <sheetFormatPr defaultRowHeight="11.25" x14ac:dyDescent="0.2"/>
  <cols>
    <col min="1" max="16384" width="9.140625" style="19"/>
  </cols>
  <sheetData>
    <row r="4" spans="2:15" x14ac:dyDescent="0.2">
      <c r="B4" s="26"/>
      <c r="C4" s="27"/>
      <c r="D4" s="140" t="s">
        <v>104</v>
      </c>
      <c r="E4" s="140"/>
      <c r="F4" s="140"/>
      <c r="G4" s="140"/>
      <c r="H4" s="140"/>
      <c r="I4" s="140"/>
      <c r="J4" s="140"/>
      <c r="K4" s="140"/>
      <c r="L4" s="140"/>
      <c r="M4" s="140"/>
      <c r="N4" s="140"/>
      <c r="O4" s="140"/>
    </row>
    <row r="5" spans="2:15" ht="11.25" customHeight="1" x14ac:dyDescent="0.2">
      <c r="B5" s="18"/>
      <c r="C5" s="18"/>
      <c r="D5" s="135" t="s">
        <v>0</v>
      </c>
      <c r="E5" s="135"/>
      <c r="F5" s="135"/>
      <c r="G5" s="135"/>
      <c r="H5" s="135"/>
      <c r="I5" s="135"/>
      <c r="J5" s="135"/>
      <c r="K5" s="135"/>
      <c r="L5" s="135"/>
      <c r="M5" s="135"/>
      <c r="N5" s="135"/>
    </row>
    <row r="6" spans="2:15" x14ac:dyDescent="0.2">
      <c r="B6" s="23" t="s">
        <v>93</v>
      </c>
      <c r="C6" s="7"/>
      <c r="D6" s="8" t="s">
        <v>81</v>
      </c>
      <c r="E6" s="8" t="s">
        <v>82</v>
      </c>
      <c r="F6" s="8" t="s">
        <v>83</v>
      </c>
      <c r="G6" s="8" t="s">
        <v>84</v>
      </c>
      <c r="H6" s="8" t="s">
        <v>85</v>
      </c>
      <c r="I6" s="8" t="s">
        <v>86</v>
      </c>
      <c r="J6" s="8" t="s">
        <v>87</v>
      </c>
      <c r="K6" s="8" t="s">
        <v>88</v>
      </c>
      <c r="L6" s="8" t="s">
        <v>89</v>
      </c>
      <c r="M6" s="8" t="s">
        <v>90</v>
      </c>
      <c r="N6" s="8" t="s">
        <v>91</v>
      </c>
      <c r="O6" s="9" t="s">
        <v>92</v>
      </c>
    </row>
    <row r="7" spans="2:15" ht="11.25" customHeight="1" x14ac:dyDescent="0.2">
      <c r="B7" s="6" t="s">
        <v>1</v>
      </c>
      <c r="C7" s="6"/>
      <c r="D7" s="6"/>
      <c r="E7" s="6"/>
      <c r="F7" s="6"/>
      <c r="G7" s="6"/>
      <c r="H7" s="6"/>
      <c r="I7" s="6"/>
      <c r="J7" s="6"/>
      <c r="K7" s="6"/>
      <c r="L7" s="6"/>
      <c r="M7" s="6"/>
      <c r="N7" s="6"/>
      <c r="O7" s="10"/>
    </row>
    <row r="8" spans="2:15" x14ac:dyDescent="0.2">
      <c r="B8" s="137" t="s">
        <v>2</v>
      </c>
      <c r="C8" s="137"/>
      <c r="D8" s="11">
        <v>0</v>
      </c>
      <c r="E8" s="11">
        <v>5</v>
      </c>
      <c r="F8" s="11">
        <v>17</v>
      </c>
      <c r="G8" s="11">
        <v>2</v>
      </c>
      <c r="H8" s="11">
        <v>11</v>
      </c>
      <c r="I8" s="11">
        <v>4</v>
      </c>
      <c r="J8" s="11">
        <v>94.1</v>
      </c>
      <c r="K8" s="11">
        <v>70</v>
      </c>
      <c r="L8" s="11">
        <v>3</v>
      </c>
      <c r="M8" s="11">
        <v>0</v>
      </c>
      <c r="N8" s="11">
        <v>5</v>
      </c>
      <c r="O8" s="10">
        <v>211.1</v>
      </c>
    </row>
    <row r="9" spans="2:15" x14ac:dyDescent="0.2">
      <c r="B9" s="137" t="s">
        <v>3</v>
      </c>
      <c r="C9" s="137"/>
      <c r="D9" s="11">
        <v>0</v>
      </c>
      <c r="E9" s="11">
        <v>0</v>
      </c>
      <c r="F9" s="11">
        <v>0</v>
      </c>
      <c r="G9" s="11">
        <v>0</v>
      </c>
      <c r="H9" s="11">
        <v>36</v>
      </c>
      <c r="I9" s="11">
        <v>6</v>
      </c>
      <c r="J9" s="11">
        <v>5</v>
      </c>
      <c r="K9" s="11">
        <v>70</v>
      </c>
      <c r="L9" s="11">
        <v>0</v>
      </c>
      <c r="M9" s="11">
        <v>0</v>
      </c>
      <c r="N9" s="11">
        <v>1</v>
      </c>
      <c r="O9" s="10">
        <v>118</v>
      </c>
    </row>
    <row r="10" spans="2:15" x14ac:dyDescent="0.2">
      <c r="B10" s="137" t="s">
        <v>4</v>
      </c>
      <c r="C10" s="137"/>
      <c r="D10" s="11">
        <v>0</v>
      </c>
      <c r="E10" s="11">
        <v>0</v>
      </c>
      <c r="F10" s="11">
        <v>0</v>
      </c>
      <c r="G10" s="11">
        <v>0</v>
      </c>
      <c r="H10" s="11">
        <v>151</v>
      </c>
      <c r="I10" s="11">
        <v>0</v>
      </c>
      <c r="J10" s="11">
        <v>3</v>
      </c>
      <c r="K10" s="11">
        <v>1</v>
      </c>
      <c r="L10" s="11">
        <v>15</v>
      </c>
      <c r="M10" s="11">
        <v>0</v>
      </c>
      <c r="N10" s="11">
        <v>0</v>
      </c>
      <c r="O10" s="10">
        <v>170</v>
      </c>
    </row>
    <row r="11" spans="2:15" x14ac:dyDescent="0.2">
      <c r="B11" s="137" t="s">
        <v>5</v>
      </c>
      <c r="C11" s="137"/>
      <c r="D11" s="11">
        <v>0</v>
      </c>
      <c r="E11" s="11">
        <v>27</v>
      </c>
      <c r="F11" s="11">
        <v>18</v>
      </c>
      <c r="G11" s="11">
        <v>0</v>
      </c>
      <c r="H11" s="11">
        <v>9</v>
      </c>
      <c r="I11" s="11">
        <v>7</v>
      </c>
      <c r="J11" s="11">
        <v>9</v>
      </c>
      <c r="K11" s="11">
        <v>8</v>
      </c>
      <c r="L11" s="11">
        <v>5</v>
      </c>
      <c r="M11" s="11">
        <v>4</v>
      </c>
      <c r="N11" s="11">
        <v>0</v>
      </c>
      <c r="O11" s="10">
        <v>87</v>
      </c>
    </row>
    <row r="12" spans="2:15" x14ac:dyDescent="0.2">
      <c r="B12" s="138" t="s">
        <v>6</v>
      </c>
      <c r="C12" s="138"/>
      <c r="D12" s="12">
        <v>0</v>
      </c>
      <c r="E12" s="12">
        <v>32</v>
      </c>
      <c r="F12" s="12">
        <v>35</v>
      </c>
      <c r="G12" s="12">
        <v>2</v>
      </c>
      <c r="H12" s="12">
        <v>207</v>
      </c>
      <c r="I12" s="12">
        <v>17</v>
      </c>
      <c r="J12" s="12">
        <v>111.1</v>
      </c>
      <c r="K12" s="12">
        <v>149</v>
      </c>
      <c r="L12" s="12">
        <v>23</v>
      </c>
      <c r="M12" s="12">
        <v>4</v>
      </c>
      <c r="N12" s="12">
        <v>6</v>
      </c>
      <c r="O12" s="12">
        <v>586.1</v>
      </c>
    </row>
    <row r="13" spans="2:15" ht="11.25" customHeight="1" x14ac:dyDescent="0.2">
      <c r="B13" s="6" t="s">
        <v>7</v>
      </c>
      <c r="C13" s="6"/>
      <c r="D13" s="6"/>
      <c r="E13" s="6"/>
      <c r="F13" s="6"/>
      <c r="G13" s="6"/>
      <c r="H13" s="6"/>
      <c r="I13" s="6"/>
      <c r="J13" s="6"/>
      <c r="K13" s="6"/>
      <c r="L13" s="6"/>
      <c r="M13" s="6"/>
      <c r="N13" s="6"/>
      <c r="O13" s="6"/>
    </row>
    <row r="14" spans="2:15" x14ac:dyDescent="0.2">
      <c r="B14" s="137" t="s">
        <v>8</v>
      </c>
      <c r="C14" s="137"/>
      <c r="D14" s="11">
        <v>0</v>
      </c>
      <c r="E14" s="11">
        <v>0</v>
      </c>
      <c r="F14" s="11">
        <v>0</v>
      </c>
      <c r="G14" s="11">
        <v>0</v>
      </c>
      <c r="H14" s="11">
        <v>0</v>
      </c>
      <c r="I14" s="11">
        <v>0</v>
      </c>
      <c r="J14" s="11">
        <v>25</v>
      </c>
      <c r="K14" s="11">
        <v>58</v>
      </c>
      <c r="L14" s="11">
        <v>15</v>
      </c>
      <c r="M14" s="11">
        <v>0</v>
      </c>
      <c r="N14" s="11">
        <v>9</v>
      </c>
      <c r="O14" s="10">
        <v>107</v>
      </c>
    </row>
    <row r="15" spans="2:15" x14ac:dyDescent="0.2">
      <c r="B15" s="137" t="s">
        <v>10</v>
      </c>
      <c r="C15" s="137"/>
      <c r="D15" s="11">
        <v>0</v>
      </c>
      <c r="E15" s="11">
        <v>0</v>
      </c>
      <c r="F15" s="11">
        <v>0</v>
      </c>
      <c r="G15" s="11">
        <v>1</v>
      </c>
      <c r="H15" s="11">
        <v>0</v>
      </c>
      <c r="I15" s="11">
        <v>0</v>
      </c>
      <c r="J15" s="11">
        <v>0</v>
      </c>
      <c r="K15" s="11">
        <v>0</v>
      </c>
      <c r="L15" s="11">
        <v>0</v>
      </c>
      <c r="M15" s="11">
        <v>0</v>
      </c>
      <c r="N15" s="11">
        <v>0</v>
      </c>
      <c r="O15" s="10">
        <v>1</v>
      </c>
    </row>
    <row r="16" spans="2:15" x14ac:dyDescent="0.2">
      <c r="B16" s="137" t="s">
        <v>11</v>
      </c>
      <c r="C16" s="137"/>
      <c r="D16" s="11">
        <v>0</v>
      </c>
      <c r="E16" s="11">
        <v>0</v>
      </c>
      <c r="F16" s="11">
        <v>0</v>
      </c>
      <c r="G16" s="11">
        <v>0</v>
      </c>
      <c r="H16" s="11">
        <v>1</v>
      </c>
      <c r="I16" s="11">
        <v>0</v>
      </c>
      <c r="J16" s="11">
        <v>2</v>
      </c>
      <c r="K16" s="11">
        <v>0</v>
      </c>
      <c r="L16" s="11">
        <v>0</v>
      </c>
      <c r="M16" s="11">
        <v>0</v>
      </c>
      <c r="N16" s="11">
        <v>0</v>
      </c>
      <c r="O16" s="10">
        <v>3</v>
      </c>
    </row>
    <row r="17" spans="2:15" x14ac:dyDescent="0.2">
      <c r="B17" s="137" t="s">
        <v>12</v>
      </c>
      <c r="C17" s="137"/>
      <c r="D17" s="11">
        <v>0</v>
      </c>
      <c r="E17" s="11">
        <v>0</v>
      </c>
      <c r="F17" s="11">
        <v>0</v>
      </c>
      <c r="G17" s="11">
        <v>0</v>
      </c>
      <c r="H17" s="11">
        <v>0</v>
      </c>
      <c r="I17" s="11">
        <v>0</v>
      </c>
      <c r="J17" s="11">
        <v>0</v>
      </c>
      <c r="K17" s="11">
        <v>0</v>
      </c>
      <c r="L17" s="11">
        <v>0</v>
      </c>
      <c r="M17" s="11">
        <v>0</v>
      </c>
      <c r="N17" s="11">
        <v>0</v>
      </c>
      <c r="O17" s="10">
        <v>0</v>
      </c>
    </row>
    <row r="18" spans="2:15" x14ac:dyDescent="0.2">
      <c r="B18" s="137" t="s">
        <v>13</v>
      </c>
      <c r="C18" s="137"/>
      <c r="D18" s="11">
        <v>0</v>
      </c>
      <c r="E18" s="11">
        <v>0</v>
      </c>
      <c r="F18" s="11">
        <v>0</v>
      </c>
      <c r="G18" s="11">
        <v>0</v>
      </c>
      <c r="H18" s="11">
        <v>0</v>
      </c>
      <c r="I18" s="11">
        <v>0</v>
      </c>
      <c r="J18" s="11">
        <v>0</v>
      </c>
      <c r="K18" s="11">
        <v>0</v>
      </c>
      <c r="L18" s="11">
        <v>0</v>
      </c>
      <c r="M18" s="11">
        <v>0</v>
      </c>
      <c r="N18" s="11">
        <v>0</v>
      </c>
      <c r="O18" s="10">
        <v>0</v>
      </c>
    </row>
    <row r="19" spans="2:15" x14ac:dyDescent="0.2">
      <c r="B19" s="137" t="s">
        <v>14</v>
      </c>
      <c r="C19" s="137"/>
      <c r="D19" s="11">
        <v>0</v>
      </c>
      <c r="E19" s="11">
        <v>0</v>
      </c>
      <c r="F19" s="11">
        <v>0</v>
      </c>
      <c r="G19" s="11">
        <v>0</v>
      </c>
      <c r="H19" s="11">
        <v>0</v>
      </c>
      <c r="I19" s="11">
        <v>0</v>
      </c>
      <c r="J19" s="11">
        <v>0</v>
      </c>
      <c r="K19" s="11">
        <v>0</v>
      </c>
      <c r="L19" s="11">
        <v>0</v>
      </c>
      <c r="M19" s="11">
        <v>0</v>
      </c>
      <c r="N19" s="11">
        <v>0</v>
      </c>
      <c r="O19" s="10">
        <v>0</v>
      </c>
    </row>
    <row r="20" spans="2:15" x14ac:dyDescent="0.2">
      <c r="B20" s="137" t="s">
        <v>15</v>
      </c>
      <c r="C20" s="137"/>
      <c r="D20" s="11">
        <v>0</v>
      </c>
      <c r="E20" s="11">
        <v>5</v>
      </c>
      <c r="F20" s="11">
        <v>36</v>
      </c>
      <c r="G20" s="11">
        <v>161</v>
      </c>
      <c r="H20" s="11">
        <v>5</v>
      </c>
      <c r="I20" s="11">
        <v>5</v>
      </c>
      <c r="J20" s="11">
        <v>27</v>
      </c>
      <c r="K20" s="11">
        <v>2</v>
      </c>
      <c r="L20" s="11">
        <v>0</v>
      </c>
      <c r="M20" s="11">
        <v>66</v>
      </c>
      <c r="N20" s="11">
        <v>11</v>
      </c>
      <c r="O20" s="10">
        <v>318</v>
      </c>
    </row>
    <row r="21" spans="2:15" x14ac:dyDescent="0.2">
      <c r="B21" s="137" t="s">
        <v>16</v>
      </c>
      <c r="C21" s="137"/>
      <c r="D21" s="11">
        <v>78</v>
      </c>
      <c r="E21" s="11">
        <v>0</v>
      </c>
      <c r="F21" s="11">
        <v>31</v>
      </c>
      <c r="G21" s="11">
        <v>10</v>
      </c>
      <c r="H21" s="11">
        <v>31</v>
      </c>
      <c r="I21" s="11">
        <v>0</v>
      </c>
      <c r="J21" s="11">
        <v>25</v>
      </c>
      <c r="K21" s="11">
        <v>2</v>
      </c>
      <c r="L21" s="11">
        <v>0</v>
      </c>
      <c r="M21" s="11">
        <v>0</v>
      </c>
      <c r="N21" s="11">
        <v>9</v>
      </c>
      <c r="O21" s="10">
        <v>186</v>
      </c>
    </row>
    <row r="22" spans="2:15" x14ac:dyDescent="0.2">
      <c r="B22" s="137" t="s">
        <v>17</v>
      </c>
      <c r="C22" s="137"/>
      <c r="D22" s="11">
        <v>0</v>
      </c>
      <c r="E22" s="11">
        <v>0</v>
      </c>
      <c r="F22" s="11">
        <v>0</v>
      </c>
      <c r="G22" s="11">
        <v>20</v>
      </c>
      <c r="H22" s="11">
        <v>11</v>
      </c>
      <c r="I22" s="11">
        <v>0</v>
      </c>
      <c r="J22" s="11">
        <v>0</v>
      </c>
      <c r="K22" s="11">
        <v>0</v>
      </c>
      <c r="L22" s="11">
        <v>0</v>
      </c>
      <c r="M22" s="11">
        <v>0</v>
      </c>
      <c r="N22" s="11">
        <v>0</v>
      </c>
      <c r="O22" s="10">
        <v>31</v>
      </c>
    </row>
    <row r="23" spans="2:15" x14ac:dyDescent="0.2">
      <c r="B23" s="137" t="s">
        <v>18</v>
      </c>
      <c r="C23" s="137"/>
      <c r="D23" s="11">
        <v>0</v>
      </c>
      <c r="E23" s="11">
        <v>0</v>
      </c>
      <c r="F23" s="11">
        <v>126</v>
      </c>
      <c r="G23" s="11">
        <v>74</v>
      </c>
      <c r="H23" s="11">
        <v>48</v>
      </c>
      <c r="I23" s="11">
        <v>24</v>
      </c>
      <c r="J23" s="11">
        <v>2</v>
      </c>
      <c r="K23" s="11">
        <v>1</v>
      </c>
      <c r="L23" s="11">
        <v>1</v>
      </c>
      <c r="M23" s="11">
        <v>0</v>
      </c>
      <c r="N23" s="11">
        <v>0</v>
      </c>
      <c r="O23" s="10">
        <v>276</v>
      </c>
    </row>
    <row r="24" spans="2:15" x14ac:dyDescent="0.2">
      <c r="B24" s="137" t="s">
        <v>19</v>
      </c>
      <c r="C24" s="137"/>
      <c r="D24" s="11">
        <v>0</v>
      </c>
      <c r="E24" s="11">
        <v>0</v>
      </c>
      <c r="F24" s="11">
        <v>0</v>
      </c>
      <c r="G24" s="11">
        <v>0</v>
      </c>
      <c r="H24" s="11">
        <v>0</v>
      </c>
      <c r="I24" s="11">
        <v>0</v>
      </c>
      <c r="J24" s="11">
        <v>8</v>
      </c>
      <c r="K24" s="11">
        <v>1</v>
      </c>
      <c r="L24" s="11">
        <v>0</v>
      </c>
      <c r="M24" s="11">
        <v>0</v>
      </c>
      <c r="N24" s="11">
        <v>0</v>
      </c>
      <c r="O24" s="10">
        <v>9</v>
      </c>
    </row>
    <row r="25" spans="2:15" x14ac:dyDescent="0.2">
      <c r="B25" s="137" t="s">
        <v>20</v>
      </c>
      <c r="C25" s="137"/>
      <c r="D25" s="11">
        <v>0</v>
      </c>
      <c r="E25" s="11">
        <v>0</v>
      </c>
      <c r="F25" s="11">
        <v>0</v>
      </c>
      <c r="G25" s="11">
        <v>0</v>
      </c>
      <c r="H25" s="11">
        <v>0</v>
      </c>
      <c r="I25" s="11">
        <v>0</v>
      </c>
      <c r="J25" s="11">
        <v>0</v>
      </c>
      <c r="K25" s="11">
        <v>0</v>
      </c>
      <c r="L25" s="11">
        <v>0</v>
      </c>
      <c r="M25" s="11">
        <v>0</v>
      </c>
      <c r="N25" s="11">
        <v>0</v>
      </c>
      <c r="O25" s="10">
        <v>0</v>
      </c>
    </row>
    <row r="26" spans="2:15" x14ac:dyDescent="0.2">
      <c r="B26" s="137" t="s">
        <v>21</v>
      </c>
      <c r="C26" s="137"/>
      <c r="D26" s="11">
        <v>0</v>
      </c>
      <c r="E26" s="11">
        <v>0</v>
      </c>
      <c r="F26" s="11">
        <v>0</v>
      </c>
      <c r="G26" s="11">
        <v>0</v>
      </c>
      <c r="H26" s="11">
        <v>0</v>
      </c>
      <c r="I26" s="11">
        <v>0</v>
      </c>
      <c r="J26" s="11">
        <v>4</v>
      </c>
      <c r="K26" s="11">
        <v>0</v>
      </c>
      <c r="L26" s="11">
        <v>0</v>
      </c>
      <c r="M26" s="11">
        <v>0</v>
      </c>
      <c r="N26" s="11">
        <v>0</v>
      </c>
      <c r="O26" s="10">
        <v>4</v>
      </c>
    </row>
    <row r="27" spans="2:15" x14ac:dyDescent="0.2">
      <c r="B27" s="137" t="s">
        <v>22</v>
      </c>
      <c r="C27" s="137"/>
      <c r="D27" s="11">
        <v>0</v>
      </c>
      <c r="E27" s="11">
        <v>62</v>
      </c>
      <c r="F27" s="11">
        <v>0</v>
      </c>
      <c r="G27" s="11">
        <v>0</v>
      </c>
      <c r="H27" s="11">
        <v>2</v>
      </c>
      <c r="I27" s="11">
        <v>1</v>
      </c>
      <c r="J27" s="11">
        <v>0</v>
      </c>
      <c r="K27" s="11">
        <v>0</v>
      </c>
      <c r="L27" s="11">
        <v>0</v>
      </c>
      <c r="M27" s="11">
        <v>0</v>
      </c>
      <c r="N27" s="11">
        <v>1</v>
      </c>
      <c r="O27" s="10">
        <v>66</v>
      </c>
    </row>
    <row r="28" spans="2:15" x14ac:dyDescent="0.2">
      <c r="B28" s="137" t="s">
        <v>23</v>
      </c>
      <c r="C28" s="137"/>
      <c r="D28" s="11">
        <v>0</v>
      </c>
      <c r="E28" s="11">
        <v>0</v>
      </c>
      <c r="F28" s="11">
        <v>0</v>
      </c>
      <c r="G28" s="11">
        <v>4</v>
      </c>
      <c r="H28" s="11">
        <v>0</v>
      </c>
      <c r="I28" s="11">
        <v>0</v>
      </c>
      <c r="J28" s="11">
        <v>1</v>
      </c>
      <c r="K28" s="11">
        <v>0</v>
      </c>
      <c r="L28" s="11">
        <v>0</v>
      </c>
      <c r="M28" s="11">
        <v>0</v>
      </c>
      <c r="N28" s="11">
        <v>1</v>
      </c>
      <c r="O28" s="10">
        <v>6</v>
      </c>
    </row>
    <row r="29" spans="2:15" x14ac:dyDescent="0.2">
      <c r="B29" s="137" t="s">
        <v>24</v>
      </c>
      <c r="C29" s="137"/>
      <c r="D29" s="11">
        <v>1842</v>
      </c>
      <c r="E29" s="11">
        <v>543</v>
      </c>
      <c r="F29" s="11">
        <v>280</v>
      </c>
      <c r="G29" s="11">
        <v>392</v>
      </c>
      <c r="H29" s="11">
        <v>14</v>
      </c>
      <c r="I29" s="11">
        <v>161</v>
      </c>
      <c r="J29" s="11">
        <v>2</v>
      </c>
      <c r="K29" s="11">
        <v>1</v>
      </c>
      <c r="L29" s="11">
        <v>4</v>
      </c>
      <c r="M29" s="11">
        <v>0</v>
      </c>
      <c r="N29" s="11">
        <v>0</v>
      </c>
      <c r="O29" s="10">
        <v>3239</v>
      </c>
    </row>
    <row r="30" spans="2:15" x14ac:dyDescent="0.2">
      <c r="B30" s="137" t="s">
        <v>25</v>
      </c>
      <c r="C30" s="137"/>
      <c r="D30" s="11">
        <v>513.29999999999995</v>
      </c>
      <c r="E30" s="11">
        <v>809</v>
      </c>
      <c r="F30" s="11">
        <v>138</v>
      </c>
      <c r="G30" s="11">
        <v>97</v>
      </c>
      <c r="H30" s="11">
        <v>430</v>
      </c>
      <c r="I30" s="11">
        <v>13</v>
      </c>
      <c r="J30" s="11">
        <v>22</v>
      </c>
      <c r="K30" s="11">
        <v>2</v>
      </c>
      <c r="L30" s="11">
        <v>5</v>
      </c>
      <c r="M30" s="11">
        <v>206</v>
      </c>
      <c r="N30" s="11">
        <v>1</v>
      </c>
      <c r="O30" s="10">
        <v>2236.3000000000002</v>
      </c>
    </row>
    <row r="31" spans="2:15" x14ac:dyDescent="0.2">
      <c r="B31" s="138" t="s">
        <v>6</v>
      </c>
      <c r="C31" s="138"/>
      <c r="D31" s="12">
        <v>2433.3000000000002</v>
      </c>
      <c r="E31" s="12">
        <v>1419</v>
      </c>
      <c r="F31" s="12">
        <v>611</v>
      </c>
      <c r="G31" s="12">
        <v>759</v>
      </c>
      <c r="H31" s="12">
        <v>542</v>
      </c>
      <c r="I31" s="12">
        <v>204</v>
      </c>
      <c r="J31" s="12">
        <v>118</v>
      </c>
      <c r="K31" s="12">
        <v>67</v>
      </c>
      <c r="L31" s="12">
        <v>25</v>
      </c>
      <c r="M31" s="12">
        <v>272</v>
      </c>
      <c r="N31" s="12">
        <v>32</v>
      </c>
      <c r="O31" s="12">
        <v>6482.3</v>
      </c>
    </row>
    <row r="32" spans="2:15" x14ac:dyDescent="0.2">
      <c r="B32" s="6" t="s">
        <v>26</v>
      </c>
      <c r="C32" s="6"/>
      <c r="D32" s="6"/>
      <c r="E32" s="6"/>
      <c r="F32" s="6"/>
      <c r="G32" s="6"/>
      <c r="H32" s="6"/>
      <c r="I32" s="6"/>
      <c r="J32" s="6"/>
      <c r="K32" s="6"/>
      <c r="L32" s="6"/>
      <c r="M32" s="6"/>
      <c r="N32" s="6"/>
      <c r="O32" s="6"/>
    </row>
    <row r="33" spans="2:15" x14ac:dyDescent="0.2">
      <c r="B33" s="137" t="s">
        <v>27</v>
      </c>
      <c r="C33" s="137"/>
      <c r="D33" s="11">
        <v>8</v>
      </c>
      <c r="E33" s="11">
        <v>255.3</v>
      </c>
      <c r="F33" s="11">
        <v>4</v>
      </c>
      <c r="G33" s="11">
        <v>13</v>
      </c>
      <c r="H33" s="11">
        <v>21</v>
      </c>
      <c r="I33" s="11">
        <v>41</v>
      </c>
      <c r="J33" s="11">
        <v>82</v>
      </c>
      <c r="K33" s="11">
        <v>14</v>
      </c>
      <c r="L33" s="11">
        <v>14</v>
      </c>
      <c r="M33" s="11">
        <v>0</v>
      </c>
      <c r="N33" s="11">
        <v>6</v>
      </c>
      <c r="O33" s="10">
        <v>458</v>
      </c>
    </row>
    <row r="34" spans="2:15" x14ac:dyDescent="0.2">
      <c r="B34" s="138" t="s">
        <v>6</v>
      </c>
      <c r="C34" s="138"/>
      <c r="D34" s="12">
        <v>8</v>
      </c>
      <c r="E34" s="12">
        <v>255.3</v>
      </c>
      <c r="F34" s="12">
        <v>4</v>
      </c>
      <c r="G34" s="12">
        <v>13</v>
      </c>
      <c r="H34" s="12">
        <v>21</v>
      </c>
      <c r="I34" s="12">
        <v>41</v>
      </c>
      <c r="J34" s="12">
        <v>82</v>
      </c>
      <c r="K34" s="12">
        <v>14</v>
      </c>
      <c r="L34" s="12">
        <v>14</v>
      </c>
      <c r="M34" s="12">
        <v>0</v>
      </c>
      <c r="N34" s="12">
        <v>6</v>
      </c>
      <c r="O34" s="12">
        <v>458</v>
      </c>
    </row>
    <row r="35" spans="2:15" x14ac:dyDescent="0.2">
      <c r="B35" s="6" t="s">
        <v>28</v>
      </c>
      <c r="C35" s="6"/>
      <c r="D35" s="6"/>
      <c r="E35" s="6"/>
      <c r="F35" s="6"/>
      <c r="G35" s="6"/>
      <c r="H35" s="6"/>
      <c r="I35" s="6"/>
      <c r="J35" s="6"/>
      <c r="K35" s="6"/>
      <c r="L35" s="6"/>
      <c r="M35" s="6"/>
      <c r="N35" s="6"/>
      <c r="O35" s="6"/>
    </row>
    <row r="36" spans="2:15" x14ac:dyDescent="0.2">
      <c r="B36" s="137" t="s">
        <v>29</v>
      </c>
      <c r="C36" s="137"/>
      <c r="D36" s="11">
        <v>175.5</v>
      </c>
      <c r="E36" s="11">
        <v>66.3</v>
      </c>
      <c r="F36" s="11">
        <v>115.9</v>
      </c>
      <c r="G36" s="11">
        <v>26.3</v>
      </c>
      <c r="H36" s="11">
        <v>0</v>
      </c>
      <c r="I36" s="11">
        <v>0</v>
      </c>
      <c r="J36" s="11">
        <v>0</v>
      </c>
      <c r="K36" s="11">
        <v>0</v>
      </c>
      <c r="L36" s="11">
        <v>1</v>
      </c>
      <c r="M36" s="11">
        <v>0</v>
      </c>
      <c r="N36" s="11">
        <v>0</v>
      </c>
      <c r="O36" s="10">
        <v>385</v>
      </c>
    </row>
    <row r="37" spans="2:15" x14ac:dyDescent="0.2">
      <c r="B37" s="137" t="s">
        <v>30</v>
      </c>
      <c r="C37" s="137"/>
      <c r="D37" s="11">
        <v>25</v>
      </c>
      <c r="E37" s="11">
        <v>600</v>
      </c>
      <c r="F37" s="11">
        <v>12</v>
      </c>
      <c r="G37" s="11">
        <v>0</v>
      </c>
      <c r="H37" s="11">
        <v>2</v>
      </c>
      <c r="I37" s="11">
        <v>3</v>
      </c>
      <c r="J37" s="11">
        <v>30</v>
      </c>
      <c r="K37" s="11">
        <v>0</v>
      </c>
      <c r="L37" s="11">
        <v>7</v>
      </c>
      <c r="M37" s="11">
        <v>1</v>
      </c>
      <c r="N37" s="11">
        <v>0</v>
      </c>
      <c r="O37" s="10">
        <v>680</v>
      </c>
    </row>
    <row r="38" spans="2:15" x14ac:dyDescent="0.2">
      <c r="B38" s="137" t="s">
        <v>31</v>
      </c>
      <c r="C38" s="137"/>
      <c r="D38" s="11">
        <v>0</v>
      </c>
      <c r="E38" s="11">
        <v>0</v>
      </c>
      <c r="F38" s="11">
        <v>0</v>
      </c>
      <c r="G38" s="11">
        <v>0</v>
      </c>
      <c r="H38" s="11">
        <v>6</v>
      </c>
      <c r="I38" s="11">
        <v>0</v>
      </c>
      <c r="J38" s="11">
        <v>0</v>
      </c>
      <c r="K38" s="11">
        <v>0</v>
      </c>
      <c r="L38" s="11">
        <v>0</v>
      </c>
      <c r="M38" s="11">
        <v>0</v>
      </c>
      <c r="N38" s="11">
        <v>0</v>
      </c>
      <c r="O38" s="10">
        <v>6</v>
      </c>
    </row>
    <row r="39" spans="2:15" x14ac:dyDescent="0.2">
      <c r="B39" s="137" t="s">
        <v>32</v>
      </c>
      <c r="C39" s="137"/>
      <c r="D39" s="11">
        <v>0</v>
      </c>
      <c r="E39" s="11">
        <v>127</v>
      </c>
      <c r="F39" s="11">
        <v>2</v>
      </c>
      <c r="G39" s="11">
        <v>0</v>
      </c>
      <c r="H39" s="11">
        <v>0</v>
      </c>
      <c r="I39" s="11">
        <v>0</v>
      </c>
      <c r="J39" s="11">
        <v>0</v>
      </c>
      <c r="K39" s="11">
        <v>3</v>
      </c>
      <c r="L39" s="11">
        <v>12</v>
      </c>
      <c r="M39" s="11">
        <v>0</v>
      </c>
      <c r="N39" s="11">
        <v>0</v>
      </c>
      <c r="O39" s="10">
        <v>144</v>
      </c>
    </row>
    <row r="40" spans="2:15" x14ac:dyDescent="0.2">
      <c r="B40" s="138" t="s">
        <v>6</v>
      </c>
      <c r="C40" s="138"/>
      <c r="D40" s="12">
        <v>200.5</v>
      </c>
      <c r="E40" s="12">
        <v>793.3</v>
      </c>
      <c r="F40" s="12">
        <v>129.9</v>
      </c>
      <c r="G40" s="12">
        <v>26.3</v>
      </c>
      <c r="H40" s="12">
        <v>8</v>
      </c>
      <c r="I40" s="12">
        <v>3</v>
      </c>
      <c r="J40" s="12">
        <v>30</v>
      </c>
      <c r="K40" s="12">
        <v>3</v>
      </c>
      <c r="L40" s="12">
        <v>20</v>
      </c>
      <c r="M40" s="12">
        <v>1</v>
      </c>
      <c r="N40" s="12">
        <v>0</v>
      </c>
      <c r="O40" s="12">
        <v>1215</v>
      </c>
    </row>
    <row r="41" spans="2:15" ht="11.25" customHeight="1" x14ac:dyDescent="0.2">
      <c r="B41" s="6" t="s">
        <v>33</v>
      </c>
      <c r="C41" s="6"/>
      <c r="D41" s="6"/>
      <c r="E41" s="6"/>
      <c r="F41" s="6"/>
      <c r="G41" s="6"/>
      <c r="H41" s="6"/>
      <c r="I41" s="6"/>
      <c r="J41" s="6"/>
      <c r="K41" s="6"/>
      <c r="L41" s="6"/>
      <c r="M41" s="6"/>
      <c r="N41" s="6"/>
      <c r="O41" s="6"/>
    </row>
    <row r="42" spans="2:15" x14ac:dyDescent="0.2">
      <c r="B42" s="137" t="s">
        <v>34</v>
      </c>
      <c r="C42" s="137"/>
      <c r="D42" s="11">
        <v>0</v>
      </c>
      <c r="E42" s="11">
        <v>0</v>
      </c>
      <c r="F42" s="11">
        <v>0</v>
      </c>
      <c r="G42" s="11">
        <v>0</v>
      </c>
      <c r="H42" s="11">
        <v>0</v>
      </c>
      <c r="I42" s="11">
        <v>0</v>
      </c>
      <c r="J42" s="11">
        <v>0</v>
      </c>
      <c r="K42" s="11">
        <v>0</v>
      </c>
      <c r="L42" s="11">
        <v>0</v>
      </c>
      <c r="M42" s="11">
        <v>0</v>
      </c>
      <c r="N42" s="11">
        <v>1</v>
      </c>
      <c r="O42" s="10">
        <v>1</v>
      </c>
    </row>
    <row r="43" spans="2:15" x14ac:dyDescent="0.2">
      <c r="B43" s="137" t="s">
        <v>35</v>
      </c>
      <c r="C43" s="137"/>
      <c r="D43" s="11">
        <v>0</v>
      </c>
      <c r="E43" s="11">
        <v>0</v>
      </c>
      <c r="F43" s="11">
        <v>0</v>
      </c>
      <c r="G43" s="11">
        <v>0</v>
      </c>
      <c r="H43" s="11">
        <v>0</v>
      </c>
      <c r="I43" s="11">
        <v>0</v>
      </c>
      <c r="J43" s="11">
        <v>0</v>
      </c>
      <c r="K43" s="11">
        <v>0</v>
      </c>
      <c r="L43" s="11">
        <v>0</v>
      </c>
      <c r="M43" s="11">
        <v>0</v>
      </c>
      <c r="N43" s="11">
        <v>1</v>
      </c>
      <c r="O43" s="10">
        <v>1</v>
      </c>
    </row>
    <row r="44" spans="2:15" x14ac:dyDescent="0.2">
      <c r="B44" s="137" t="s">
        <v>36</v>
      </c>
      <c r="C44" s="137"/>
      <c r="D44" s="11">
        <v>1</v>
      </c>
      <c r="E44" s="11">
        <v>2</v>
      </c>
      <c r="F44" s="11">
        <v>0</v>
      </c>
      <c r="G44" s="11">
        <v>0</v>
      </c>
      <c r="H44" s="11">
        <v>0</v>
      </c>
      <c r="I44" s="11">
        <v>1</v>
      </c>
      <c r="J44" s="11">
        <v>0</v>
      </c>
      <c r="K44" s="11">
        <v>0</v>
      </c>
      <c r="L44" s="11">
        <v>0</v>
      </c>
      <c r="M44" s="11">
        <v>0</v>
      </c>
      <c r="N44" s="11">
        <v>0</v>
      </c>
      <c r="O44" s="10">
        <v>4</v>
      </c>
    </row>
    <row r="45" spans="2:15" x14ac:dyDescent="0.2">
      <c r="B45" s="137" t="s">
        <v>37</v>
      </c>
      <c r="C45" s="137"/>
      <c r="D45" s="11">
        <v>0</v>
      </c>
      <c r="E45" s="11">
        <v>0</v>
      </c>
      <c r="F45" s="11">
        <v>0</v>
      </c>
      <c r="G45" s="11">
        <v>0</v>
      </c>
      <c r="H45" s="11">
        <v>0</v>
      </c>
      <c r="I45" s="11">
        <v>0</v>
      </c>
      <c r="J45" s="11">
        <v>0</v>
      </c>
      <c r="K45" s="11">
        <v>19</v>
      </c>
      <c r="L45" s="11">
        <v>0</v>
      </c>
      <c r="M45" s="11">
        <v>0</v>
      </c>
      <c r="N45" s="11">
        <v>0</v>
      </c>
      <c r="O45" s="10">
        <v>19</v>
      </c>
    </row>
    <row r="46" spans="2:15" x14ac:dyDescent="0.2">
      <c r="B46" s="137" t="s">
        <v>38</v>
      </c>
      <c r="C46" s="137"/>
      <c r="D46" s="11">
        <v>6.5</v>
      </c>
      <c r="E46" s="11">
        <v>6</v>
      </c>
      <c r="F46" s="11">
        <v>2</v>
      </c>
      <c r="G46" s="11">
        <v>5</v>
      </c>
      <c r="H46" s="11">
        <v>6.5</v>
      </c>
      <c r="I46" s="11">
        <v>0.5</v>
      </c>
      <c r="J46" s="11">
        <v>3.5</v>
      </c>
      <c r="K46" s="11">
        <v>1</v>
      </c>
      <c r="L46" s="11">
        <v>0</v>
      </c>
      <c r="M46" s="11">
        <v>0</v>
      </c>
      <c r="N46" s="11">
        <v>0</v>
      </c>
      <c r="O46" s="10">
        <v>31</v>
      </c>
    </row>
    <row r="47" spans="2:15" x14ac:dyDescent="0.2">
      <c r="B47" s="137" t="s">
        <v>39</v>
      </c>
      <c r="C47" s="137"/>
      <c r="D47" s="11">
        <v>3</v>
      </c>
      <c r="E47" s="11">
        <v>0</v>
      </c>
      <c r="F47" s="11">
        <v>0</v>
      </c>
      <c r="G47" s="11">
        <v>10</v>
      </c>
      <c r="H47" s="11">
        <v>1</v>
      </c>
      <c r="I47" s="11">
        <v>0</v>
      </c>
      <c r="J47" s="11">
        <v>0</v>
      </c>
      <c r="K47" s="11">
        <v>0</v>
      </c>
      <c r="L47" s="11">
        <v>0</v>
      </c>
      <c r="M47" s="11">
        <v>0</v>
      </c>
      <c r="N47" s="11">
        <v>0</v>
      </c>
      <c r="O47" s="10">
        <v>14</v>
      </c>
    </row>
    <row r="48" spans="2:15" x14ac:dyDescent="0.2">
      <c r="B48" s="137" t="s">
        <v>40</v>
      </c>
      <c r="C48" s="137"/>
      <c r="D48" s="11">
        <v>0</v>
      </c>
      <c r="E48" s="11">
        <v>0</v>
      </c>
      <c r="F48" s="11">
        <v>0</v>
      </c>
      <c r="G48" s="11">
        <v>0</v>
      </c>
      <c r="H48" s="11">
        <v>0</v>
      </c>
      <c r="I48" s="11">
        <v>0</v>
      </c>
      <c r="J48" s="11">
        <v>0</v>
      </c>
      <c r="K48" s="11">
        <v>0</v>
      </c>
      <c r="L48" s="11">
        <v>0</v>
      </c>
      <c r="M48" s="11">
        <v>0</v>
      </c>
      <c r="N48" s="11">
        <v>0</v>
      </c>
      <c r="O48" s="10">
        <v>0</v>
      </c>
    </row>
    <row r="49" spans="2:15" x14ac:dyDescent="0.2">
      <c r="B49" s="137" t="s">
        <v>41</v>
      </c>
      <c r="C49" s="137"/>
      <c r="D49" s="11">
        <v>0</v>
      </c>
      <c r="E49" s="11">
        <v>2</v>
      </c>
      <c r="F49" s="11">
        <v>0</v>
      </c>
      <c r="G49" s="11">
        <v>0</v>
      </c>
      <c r="H49" s="11">
        <v>0</v>
      </c>
      <c r="I49" s="11">
        <v>3</v>
      </c>
      <c r="J49" s="11">
        <v>0</v>
      </c>
      <c r="K49" s="11">
        <v>13</v>
      </c>
      <c r="L49" s="11">
        <v>0</v>
      </c>
      <c r="M49" s="11">
        <v>0</v>
      </c>
      <c r="N49" s="11">
        <v>0</v>
      </c>
      <c r="O49" s="10">
        <v>18</v>
      </c>
    </row>
    <row r="50" spans="2:15" x14ac:dyDescent="0.2">
      <c r="B50" s="137" t="s">
        <v>42</v>
      </c>
      <c r="C50" s="137"/>
      <c r="D50" s="11">
        <v>0</v>
      </c>
      <c r="E50" s="11">
        <v>0</v>
      </c>
      <c r="F50" s="11">
        <v>0</v>
      </c>
      <c r="G50" s="11">
        <v>0</v>
      </c>
      <c r="H50" s="11">
        <v>0</v>
      </c>
      <c r="I50" s="11">
        <v>0</v>
      </c>
      <c r="J50" s="11">
        <v>0</v>
      </c>
      <c r="K50" s="11">
        <v>0</v>
      </c>
      <c r="L50" s="11">
        <v>0</v>
      </c>
      <c r="M50" s="11">
        <v>0</v>
      </c>
      <c r="N50" s="11">
        <v>0</v>
      </c>
      <c r="O50" s="10">
        <v>0</v>
      </c>
    </row>
    <row r="51" spans="2:15" x14ac:dyDescent="0.2">
      <c r="B51" s="137" t="s">
        <v>43</v>
      </c>
      <c r="C51" s="137"/>
      <c r="D51" s="11">
        <v>0</v>
      </c>
      <c r="E51" s="11">
        <v>0</v>
      </c>
      <c r="F51" s="11">
        <v>0</v>
      </c>
      <c r="G51" s="11">
        <v>0</v>
      </c>
      <c r="H51" s="11">
        <v>0</v>
      </c>
      <c r="I51" s="11">
        <v>0</v>
      </c>
      <c r="J51" s="11">
        <v>0</v>
      </c>
      <c r="K51" s="11">
        <v>0</v>
      </c>
      <c r="L51" s="11">
        <v>0</v>
      </c>
      <c r="M51" s="11">
        <v>0</v>
      </c>
      <c r="N51" s="11">
        <v>0</v>
      </c>
      <c r="O51" s="10">
        <v>0</v>
      </c>
    </row>
    <row r="52" spans="2:15" x14ac:dyDescent="0.2">
      <c r="B52" s="137" t="s">
        <v>44</v>
      </c>
      <c r="C52" s="137"/>
      <c r="D52" s="11">
        <v>0</v>
      </c>
      <c r="E52" s="11">
        <v>0</v>
      </c>
      <c r="F52" s="11">
        <v>0</v>
      </c>
      <c r="G52" s="11">
        <v>0</v>
      </c>
      <c r="H52" s="11">
        <v>0</v>
      </c>
      <c r="I52" s="11">
        <v>0</v>
      </c>
      <c r="J52" s="11">
        <v>0</v>
      </c>
      <c r="K52" s="11">
        <v>0</v>
      </c>
      <c r="L52" s="11">
        <v>0</v>
      </c>
      <c r="M52" s="11">
        <v>0</v>
      </c>
      <c r="N52" s="11">
        <v>0</v>
      </c>
      <c r="O52" s="10">
        <v>0</v>
      </c>
    </row>
    <row r="53" spans="2:15" x14ac:dyDescent="0.2">
      <c r="B53" s="137" t="s">
        <v>45</v>
      </c>
      <c r="C53" s="137"/>
      <c r="D53" s="11">
        <v>9.6</v>
      </c>
      <c r="E53" s="11">
        <v>0</v>
      </c>
      <c r="F53" s="11">
        <v>0</v>
      </c>
      <c r="G53" s="11">
        <v>0</v>
      </c>
      <c r="H53" s="11">
        <v>0</v>
      </c>
      <c r="I53" s="11">
        <v>0</v>
      </c>
      <c r="J53" s="11">
        <v>0</v>
      </c>
      <c r="K53" s="11">
        <v>0</v>
      </c>
      <c r="L53" s="11">
        <v>0</v>
      </c>
      <c r="M53" s="11">
        <v>0</v>
      </c>
      <c r="N53" s="11">
        <v>0</v>
      </c>
      <c r="O53" s="10">
        <v>9.6</v>
      </c>
    </row>
    <row r="54" spans="2:15" x14ac:dyDescent="0.2">
      <c r="B54" s="137" t="s">
        <v>46</v>
      </c>
      <c r="C54" s="137"/>
      <c r="D54" s="11">
        <v>0</v>
      </c>
      <c r="E54" s="11">
        <v>0</v>
      </c>
      <c r="F54" s="11">
        <v>0</v>
      </c>
      <c r="G54" s="11">
        <v>0</v>
      </c>
      <c r="H54" s="11">
        <v>0</v>
      </c>
      <c r="I54" s="11">
        <v>0</v>
      </c>
      <c r="J54" s="11">
        <v>0</v>
      </c>
      <c r="K54" s="11">
        <v>0</v>
      </c>
      <c r="L54" s="11">
        <v>0</v>
      </c>
      <c r="M54" s="11">
        <v>0</v>
      </c>
      <c r="N54" s="11">
        <v>0</v>
      </c>
      <c r="O54" s="10">
        <v>0</v>
      </c>
    </row>
    <row r="55" spans="2:15" x14ac:dyDescent="0.2">
      <c r="B55" s="137" t="s">
        <v>47</v>
      </c>
      <c r="C55" s="137"/>
      <c r="D55" s="11">
        <v>7.8</v>
      </c>
      <c r="E55" s="11">
        <v>8.1999999999999993</v>
      </c>
      <c r="F55" s="11">
        <v>2.2999999999999998</v>
      </c>
      <c r="G55" s="11">
        <v>4.4000000000000004</v>
      </c>
      <c r="H55" s="11">
        <v>2</v>
      </c>
      <c r="I55" s="11">
        <v>0</v>
      </c>
      <c r="J55" s="11">
        <v>2</v>
      </c>
      <c r="K55" s="11">
        <v>0</v>
      </c>
      <c r="L55" s="11">
        <v>0</v>
      </c>
      <c r="M55" s="11">
        <v>0</v>
      </c>
      <c r="N55" s="11">
        <v>0</v>
      </c>
      <c r="O55" s="10">
        <v>26.7</v>
      </c>
    </row>
    <row r="56" spans="2:15" x14ac:dyDescent="0.2">
      <c r="B56" s="137" t="s">
        <v>48</v>
      </c>
      <c r="C56" s="137"/>
      <c r="D56" s="11">
        <v>4</v>
      </c>
      <c r="E56" s="11">
        <v>0</v>
      </c>
      <c r="F56" s="11">
        <v>0</v>
      </c>
      <c r="G56" s="11">
        <v>0</v>
      </c>
      <c r="H56" s="11">
        <v>1</v>
      </c>
      <c r="I56" s="11">
        <v>0</v>
      </c>
      <c r="J56" s="11">
        <v>19</v>
      </c>
      <c r="K56" s="11">
        <v>1</v>
      </c>
      <c r="L56" s="11">
        <v>1</v>
      </c>
      <c r="M56" s="11">
        <v>0</v>
      </c>
      <c r="N56" s="11">
        <v>0</v>
      </c>
      <c r="O56" s="10">
        <v>26</v>
      </c>
    </row>
    <row r="57" spans="2:15" x14ac:dyDescent="0.2">
      <c r="B57" s="137" t="s">
        <v>49</v>
      </c>
      <c r="C57" s="137"/>
      <c r="D57" s="11">
        <v>0</v>
      </c>
      <c r="E57" s="11">
        <v>0</v>
      </c>
      <c r="F57" s="11">
        <v>0</v>
      </c>
      <c r="G57" s="11">
        <v>0</v>
      </c>
      <c r="H57" s="11">
        <v>0</v>
      </c>
      <c r="I57" s="11">
        <v>0</v>
      </c>
      <c r="J57" s="11">
        <v>0</v>
      </c>
      <c r="K57" s="11">
        <v>0</v>
      </c>
      <c r="L57" s="11">
        <v>0</v>
      </c>
      <c r="M57" s="11">
        <v>0</v>
      </c>
      <c r="N57" s="11">
        <v>0</v>
      </c>
      <c r="O57" s="10">
        <v>0</v>
      </c>
    </row>
    <row r="58" spans="2:15" x14ac:dyDescent="0.2">
      <c r="B58" s="137" t="s">
        <v>50</v>
      </c>
      <c r="C58" s="137"/>
      <c r="D58" s="11">
        <v>0</v>
      </c>
      <c r="E58" s="11">
        <v>0</v>
      </c>
      <c r="F58" s="11">
        <v>0</v>
      </c>
      <c r="G58" s="11">
        <v>0</v>
      </c>
      <c r="H58" s="11">
        <v>0</v>
      </c>
      <c r="I58" s="11">
        <v>8</v>
      </c>
      <c r="J58" s="11">
        <v>1</v>
      </c>
      <c r="K58" s="11">
        <v>105</v>
      </c>
      <c r="L58" s="11">
        <v>18</v>
      </c>
      <c r="M58" s="11">
        <v>0</v>
      </c>
      <c r="N58" s="11">
        <v>0</v>
      </c>
      <c r="O58" s="10">
        <v>132</v>
      </c>
    </row>
    <row r="59" spans="2:15" x14ac:dyDescent="0.2">
      <c r="B59" s="138" t="s">
        <v>6</v>
      </c>
      <c r="C59" s="138"/>
      <c r="D59" s="12">
        <v>31.9</v>
      </c>
      <c r="E59" s="12">
        <v>18.2</v>
      </c>
      <c r="F59" s="12">
        <v>4.3</v>
      </c>
      <c r="G59" s="12">
        <v>19.399999999999999</v>
      </c>
      <c r="H59" s="12">
        <v>10.5</v>
      </c>
      <c r="I59" s="12">
        <v>12.5</v>
      </c>
      <c r="J59" s="12">
        <v>25.5</v>
      </c>
      <c r="K59" s="12">
        <v>139</v>
      </c>
      <c r="L59" s="12">
        <v>19</v>
      </c>
      <c r="M59" s="12">
        <v>0</v>
      </c>
      <c r="N59" s="12">
        <v>2</v>
      </c>
      <c r="O59" s="12">
        <v>282.3</v>
      </c>
    </row>
    <row r="60" spans="2:15" ht="11.25" customHeight="1" x14ac:dyDescent="0.2">
      <c r="B60" s="6" t="s">
        <v>52</v>
      </c>
      <c r="C60" s="6"/>
      <c r="D60" s="6"/>
      <c r="E60" s="6"/>
      <c r="F60" s="6"/>
      <c r="G60" s="6"/>
      <c r="H60" s="6"/>
      <c r="I60" s="6"/>
      <c r="J60" s="6"/>
      <c r="K60" s="6"/>
      <c r="L60" s="6"/>
      <c r="M60" s="6"/>
      <c r="N60" s="6"/>
      <c r="O60" s="6"/>
    </row>
    <row r="61" spans="2:15" x14ac:dyDescent="0.2">
      <c r="B61" s="137" t="s">
        <v>53</v>
      </c>
      <c r="C61" s="137"/>
      <c r="D61" s="11">
        <v>0</v>
      </c>
      <c r="E61" s="11">
        <v>0</v>
      </c>
      <c r="F61" s="11">
        <v>0</v>
      </c>
      <c r="G61" s="11">
        <v>0</v>
      </c>
      <c r="H61" s="11">
        <v>0</v>
      </c>
      <c r="I61" s="11">
        <v>1</v>
      </c>
      <c r="J61" s="11">
        <v>0</v>
      </c>
      <c r="K61" s="11">
        <v>17</v>
      </c>
      <c r="L61" s="11">
        <v>0</v>
      </c>
      <c r="M61" s="11">
        <v>0</v>
      </c>
      <c r="N61" s="11">
        <v>0</v>
      </c>
      <c r="O61" s="10">
        <v>18</v>
      </c>
    </row>
    <row r="62" spans="2:15" x14ac:dyDescent="0.2">
      <c r="B62" s="137" t="s">
        <v>54</v>
      </c>
      <c r="C62" s="137"/>
      <c r="D62" s="11">
        <v>0</v>
      </c>
      <c r="E62" s="11">
        <v>0</v>
      </c>
      <c r="F62" s="11">
        <v>0</v>
      </c>
      <c r="G62" s="11">
        <v>1</v>
      </c>
      <c r="H62" s="11">
        <v>7</v>
      </c>
      <c r="I62" s="11">
        <v>5</v>
      </c>
      <c r="J62" s="11">
        <v>76</v>
      </c>
      <c r="K62" s="11">
        <v>145</v>
      </c>
      <c r="L62" s="11">
        <v>69</v>
      </c>
      <c r="M62" s="11">
        <v>0</v>
      </c>
      <c r="N62" s="11">
        <v>3</v>
      </c>
      <c r="O62" s="10">
        <v>306</v>
      </c>
    </row>
    <row r="63" spans="2:15" x14ac:dyDescent="0.2">
      <c r="B63" s="137" t="s">
        <v>55</v>
      </c>
      <c r="C63" s="137"/>
      <c r="D63" s="11">
        <v>42</v>
      </c>
      <c r="E63" s="11">
        <v>54</v>
      </c>
      <c r="F63" s="11">
        <v>21</v>
      </c>
      <c r="G63" s="11">
        <v>3.2</v>
      </c>
      <c r="H63" s="11">
        <v>23.6</v>
      </c>
      <c r="I63" s="11">
        <v>3</v>
      </c>
      <c r="J63" s="11">
        <v>23</v>
      </c>
      <c r="K63" s="11">
        <v>59</v>
      </c>
      <c r="L63" s="11">
        <v>2</v>
      </c>
      <c r="M63" s="11">
        <v>2</v>
      </c>
      <c r="N63" s="11">
        <v>1</v>
      </c>
      <c r="O63" s="10">
        <v>233.8</v>
      </c>
    </row>
    <row r="64" spans="2:15" x14ac:dyDescent="0.2">
      <c r="B64" s="137" t="s">
        <v>56</v>
      </c>
      <c r="C64" s="137"/>
      <c r="D64" s="11">
        <v>0</v>
      </c>
      <c r="E64" s="11">
        <v>0</v>
      </c>
      <c r="F64" s="11">
        <v>0</v>
      </c>
      <c r="G64" s="11">
        <v>0</v>
      </c>
      <c r="H64" s="11">
        <v>0</v>
      </c>
      <c r="I64" s="11">
        <v>0</v>
      </c>
      <c r="J64" s="11">
        <v>0</v>
      </c>
      <c r="K64" s="11">
        <v>0</v>
      </c>
      <c r="L64" s="11">
        <v>0</v>
      </c>
      <c r="M64" s="11">
        <v>0</v>
      </c>
      <c r="N64" s="11">
        <v>0</v>
      </c>
      <c r="O64" s="10">
        <v>0</v>
      </c>
    </row>
    <row r="65" spans="2:15" x14ac:dyDescent="0.2">
      <c r="B65" s="138" t="s">
        <v>6</v>
      </c>
      <c r="C65" s="138"/>
      <c r="D65" s="12">
        <v>42</v>
      </c>
      <c r="E65" s="12">
        <v>54</v>
      </c>
      <c r="F65" s="12">
        <v>21</v>
      </c>
      <c r="G65" s="12">
        <v>4.2</v>
      </c>
      <c r="H65" s="12">
        <v>30.6</v>
      </c>
      <c r="I65" s="12">
        <v>9</v>
      </c>
      <c r="J65" s="12">
        <v>99</v>
      </c>
      <c r="K65" s="12">
        <v>221</v>
      </c>
      <c r="L65" s="12">
        <v>71</v>
      </c>
      <c r="M65" s="12">
        <v>2</v>
      </c>
      <c r="N65" s="12">
        <v>4</v>
      </c>
      <c r="O65" s="12">
        <v>557.79999999999995</v>
      </c>
    </row>
    <row r="66" spans="2:15" x14ac:dyDescent="0.2">
      <c r="B66" s="6" t="s">
        <v>57</v>
      </c>
      <c r="C66" s="6"/>
      <c r="D66" s="6"/>
      <c r="E66" s="6"/>
      <c r="F66" s="6"/>
      <c r="G66" s="6"/>
      <c r="H66" s="6"/>
      <c r="I66" s="6"/>
      <c r="J66" s="6"/>
      <c r="K66" s="6"/>
      <c r="L66" s="6"/>
      <c r="M66" s="6"/>
      <c r="N66" s="6"/>
      <c r="O66" s="6"/>
    </row>
    <row r="67" spans="2:15" x14ac:dyDescent="0.2">
      <c r="B67" s="137" t="s">
        <v>58</v>
      </c>
      <c r="C67" s="137"/>
      <c r="D67" s="11">
        <v>0</v>
      </c>
      <c r="E67" s="11">
        <v>0</v>
      </c>
      <c r="F67" s="11">
        <v>0</v>
      </c>
      <c r="G67" s="11">
        <v>0</v>
      </c>
      <c r="H67" s="11">
        <v>0</v>
      </c>
      <c r="I67" s="11">
        <v>0</v>
      </c>
      <c r="J67" s="11">
        <v>28</v>
      </c>
      <c r="K67" s="11">
        <v>303</v>
      </c>
      <c r="L67" s="11">
        <v>17</v>
      </c>
      <c r="M67" s="11">
        <v>0</v>
      </c>
      <c r="N67" s="11">
        <v>7</v>
      </c>
      <c r="O67" s="10">
        <v>355</v>
      </c>
    </row>
    <row r="68" spans="2:15" x14ac:dyDescent="0.2">
      <c r="B68" s="137" t="s">
        <v>59</v>
      </c>
      <c r="C68" s="137"/>
      <c r="D68" s="11">
        <v>0</v>
      </c>
      <c r="E68" s="11">
        <v>0</v>
      </c>
      <c r="F68" s="11">
        <v>0</v>
      </c>
      <c r="G68" s="11">
        <v>0</v>
      </c>
      <c r="H68" s="11">
        <v>3</v>
      </c>
      <c r="I68" s="11">
        <v>0</v>
      </c>
      <c r="J68" s="11">
        <v>0</v>
      </c>
      <c r="K68" s="11">
        <v>20</v>
      </c>
      <c r="L68" s="11">
        <v>62</v>
      </c>
      <c r="M68" s="11">
        <v>1</v>
      </c>
      <c r="N68" s="11">
        <v>0</v>
      </c>
      <c r="O68" s="10">
        <v>86</v>
      </c>
    </row>
    <row r="69" spans="2:15" x14ac:dyDescent="0.2">
      <c r="B69" s="137" t="s">
        <v>60</v>
      </c>
      <c r="C69" s="137"/>
      <c r="D69" s="11">
        <v>0</v>
      </c>
      <c r="E69" s="11">
        <v>0</v>
      </c>
      <c r="F69" s="11">
        <v>0</v>
      </c>
      <c r="G69" s="11">
        <v>1</v>
      </c>
      <c r="H69" s="11">
        <v>2</v>
      </c>
      <c r="I69" s="11">
        <v>0</v>
      </c>
      <c r="J69" s="11">
        <v>11</v>
      </c>
      <c r="K69" s="11">
        <v>22</v>
      </c>
      <c r="L69" s="11">
        <v>7</v>
      </c>
      <c r="M69" s="11">
        <v>0</v>
      </c>
      <c r="N69" s="11">
        <v>0</v>
      </c>
      <c r="O69" s="10">
        <v>43</v>
      </c>
    </row>
    <row r="70" spans="2:15" x14ac:dyDescent="0.2">
      <c r="B70" s="138" t="s">
        <v>6</v>
      </c>
      <c r="C70" s="138"/>
      <c r="D70" s="12">
        <v>0</v>
      </c>
      <c r="E70" s="12">
        <v>0</v>
      </c>
      <c r="F70" s="12">
        <v>0</v>
      </c>
      <c r="G70" s="12">
        <v>1</v>
      </c>
      <c r="H70" s="12">
        <v>5</v>
      </c>
      <c r="I70" s="12">
        <v>0</v>
      </c>
      <c r="J70" s="12">
        <v>39</v>
      </c>
      <c r="K70" s="12">
        <v>345</v>
      </c>
      <c r="L70" s="12">
        <v>86</v>
      </c>
      <c r="M70" s="12">
        <v>1</v>
      </c>
      <c r="N70" s="12">
        <v>7</v>
      </c>
      <c r="O70" s="12">
        <v>484</v>
      </c>
    </row>
    <row r="71" spans="2:15" x14ac:dyDescent="0.2">
      <c r="B71" s="6" t="s">
        <v>61</v>
      </c>
      <c r="C71" s="6"/>
      <c r="D71" s="6"/>
      <c r="E71" s="6"/>
      <c r="F71" s="6"/>
      <c r="G71" s="6"/>
      <c r="H71" s="6"/>
      <c r="I71" s="6"/>
      <c r="J71" s="6"/>
      <c r="K71" s="6"/>
      <c r="L71" s="6"/>
      <c r="M71" s="6"/>
      <c r="N71" s="6"/>
      <c r="O71" s="6"/>
    </row>
    <row r="72" spans="2:15" x14ac:dyDescent="0.2">
      <c r="B72" s="137" t="s">
        <v>62</v>
      </c>
      <c r="C72" s="137"/>
      <c r="D72" s="11">
        <v>0</v>
      </c>
      <c r="E72" s="11">
        <v>0</v>
      </c>
      <c r="F72" s="11">
        <v>14</v>
      </c>
      <c r="G72" s="11">
        <v>0</v>
      </c>
      <c r="H72" s="11">
        <v>0</v>
      </c>
      <c r="I72" s="11">
        <v>1</v>
      </c>
      <c r="J72" s="11">
        <v>0</v>
      </c>
      <c r="K72" s="11">
        <v>0</v>
      </c>
      <c r="L72" s="11">
        <v>0</v>
      </c>
      <c r="M72" s="11">
        <v>0</v>
      </c>
      <c r="N72" s="11">
        <v>0</v>
      </c>
      <c r="O72" s="10">
        <v>15</v>
      </c>
    </row>
    <row r="73" spans="2:15" x14ac:dyDescent="0.2">
      <c r="B73" s="137" t="s">
        <v>63</v>
      </c>
      <c r="C73" s="137"/>
      <c r="D73" s="11">
        <v>6</v>
      </c>
      <c r="E73" s="11">
        <v>0</v>
      </c>
      <c r="F73" s="11">
        <v>0</v>
      </c>
      <c r="G73" s="11">
        <v>0</v>
      </c>
      <c r="H73" s="11">
        <v>0</v>
      </c>
      <c r="I73" s="11">
        <v>0</v>
      </c>
      <c r="J73" s="11">
        <v>0</v>
      </c>
      <c r="K73" s="11">
        <v>0</v>
      </c>
      <c r="L73" s="11">
        <v>0</v>
      </c>
      <c r="M73" s="11">
        <v>0</v>
      </c>
      <c r="N73" s="11">
        <v>0</v>
      </c>
      <c r="O73" s="10">
        <v>6</v>
      </c>
    </row>
    <row r="74" spans="2:15" x14ac:dyDescent="0.2">
      <c r="B74" s="137" t="s">
        <v>64</v>
      </c>
      <c r="C74" s="137"/>
      <c r="D74" s="11">
        <v>0</v>
      </c>
      <c r="E74" s="11">
        <v>0</v>
      </c>
      <c r="F74" s="11">
        <v>0</v>
      </c>
      <c r="G74" s="11">
        <v>10</v>
      </c>
      <c r="H74" s="11">
        <v>24</v>
      </c>
      <c r="I74" s="11">
        <v>2</v>
      </c>
      <c r="J74" s="11">
        <v>3</v>
      </c>
      <c r="K74" s="11">
        <v>0</v>
      </c>
      <c r="L74" s="11">
        <v>0</v>
      </c>
      <c r="M74" s="11">
        <v>0</v>
      </c>
      <c r="N74" s="11">
        <v>10</v>
      </c>
      <c r="O74" s="10">
        <v>49</v>
      </c>
    </row>
    <row r="75" spans="2:15" x14ac:dyDescent="0.2">
      <c r="B75" s="137" t="s">
        <v>65</v>
      </c>
      <c r="C75" s="137"/>
      <c r="D75" s="11">
        <v>0</v>
      </c>
      <c r="E75" s="11">
        <v>0</v>
      </c>
      <c r="F75" s="11">
        <v>2</v>
      </c>
      <c r="G75" s="11">
        <v>0</v>
      </c>
      <c r="H75" s="11">
        <v>0</v>
      </c>
      <c r="I75" s="11">
        <v>1</v>
      </c>
      <c r="J75" s="11">
        <v>6</v>
      </c>
      <c r="K75" s="11">
        <v>0</v>
      </c>
      <c r="L75" s="11">
        <v>0</v>
      </c>
      <c r="M75" s="11">
        <v>0</v>
      </c>
      <c r="N75" s="11">
        <v>0</v>
      </c>
      <c r="O75" s="10">
        <v>9</v>
      </c>
    </row>
    <row r="76" spans="2:15" x14ac:dyDescent="0.2">
      <c r="B76" s="137" t="s">
        <v>66</v>
      </c>
      <c r="C76" s="137"/>
      <c r="D76" s="11">
        <v>0</v>
      </c>
      <c r="E76" s="11">
        <v>0</v>
      </c>
      <c r="F76" s="11">
        <v>0</v>
      </c>
      <c r="G76" s="11">
        <v>0</v>
      </c>
      <c r="H76" s="11">
        <v>12</v>
      </c>
      <c r="I76" s="11">
        <v>0</v>
      </c>
      <c r="J76" s="11">
        <v>3</v>
      </c>
      <c r="K76" s="11">
        <v>0</v>
      </c>
      <c r="L76" s="11">
        <v>0</v>
      </c>
      <c r="M76" s="11">
        <v>0</v>
      </c>
      <c r="N76" s="11">
        <v>0</v>
      </c>
      <c r="O76" s="10">
        <v>15</v>
      </c>
    </row>
    <row r="77" spans="2:15" x14ac:dyDescent="0.2">
      <c r="B77" s="137" t="s">
        <v>67</v>
      </c>
      <c r="C77" s="137"/>
      <c r="D77" s="11">
        <v>0</v>
      </c>
      <c r="E77" s="11">
        <v>0</v>
      </c>
      <c r="F77" s="11">
        <v>3</v>
      </c>
      <c r="G77" s="11">
        <v>0</v>
      </c>
      <c r="H77" s="11">
        <v>7</v>
      </c>
      <c r="I77" s="11">
        <v>3</v>
      </c>
      <c r="J77" s="11">
        <v>0</v>
      </c>
      <c r="K77" s="11">
        <v>0</v>
      </c>
      <c r="L77" s="11">
        <v>0</v>
      </c>
      <c r="M77" s="11">
        <v>0</v>
      </c>
      <c r="N77" s="11">
        <v>0</v>
      </c>
      <c r="O77" s="10">
        <v>13</v>
      </c>
    </row>
    <row r="78" spans="2:15" x14ac:dyDescent="0.2">
      <c r="B78" s="137" t="s">
        <v>68</v>
      </c>
      <c r="C78" s="137"/>
      <c r="D78" s="11">
        <v>0</v>
      </c>
      <c r="E78" s="11">
        <v>0</v>
      </c>
      <c r="F78" s="11">
        <v>0</v>
      </c>
      <c r="G78" s="11">
        <v>0</v>
      </c>
      <c r="H78" s="11">
        <v>0</v>
      </c>
      <c r="I78" s="11">
        <v>0</v>
      </c>
      <c r="J78" s="11">
        <v>0</v>
      </c>
      <c r="K78" s="11">
        <v>0</v>
      </c>
      <c r="L78" s="11">
        <v>0</v>
      </c>
      <c r="M78" s="11">
        <v>0</v>
      </c>
      <c r="N78" s="11">
        <v>0</v>
      </c>
      <c r="O78" s="10">
        <v>0</v>
      </c>
    </row>
    <row r="79" spans="2:15" x14ac:dyDescent="0.2">
      <c r="B79" s="137" t="s">
        <v>69</v>
      </c>
      <c r="C79" s="137"/>
      <c r="D79" s="11">
        <v>0</v>
      </c>
      <c r="E79" s="11">
        <v>0</v>
      </c>
      <c r="F79" s="11">
        <v>0</v>
      </c>
      <c r="G79" s="11">
        <v>0</v>
      </c>
      <c r="H79" s="11">
        <v>0</v>
      </c>
      <c r="I79" s="11">
        <v>0</v>
      </c>
      <c r="J79" s="11">
        <v>2</v>
      </c>
      <c r="K79" s="11">
        <v>0</v>
      </c>
      <c r="L79" s="11">
        <v>0</v>
      </c>
      <c r="M79" s="11">
        <v>0</v>
      </c>
      <c r="N79" s="11">
        <v>0</v>
      </c>
      <c r="O79" s="10">
        <v>2</v>
      </c>
    </row>
    <row r="80" spans="2:15" x14ac:dyDescent="0.2">
      <c r="B80" s="138" t="s">
        <v>6</v>
      </c>
      <c r="C80" s="138"/>
      <c r="D80" s="12">
        <v>6</v>
      </c>
      <c r="E80" s="12">
        <v>0</v>
      </c>
      <c r="F80" s="12">
        <v>19</v>
      </c>
      <c r="G80" s="12">
        <v>10</v>
      </c>
      <c r="H80" s="12">
        <v>43</v>
      </c>
      <c r="I80" s="12">
        <v>7</v>
      </c>
      <c r="J80" s="12">
        <v>14</v>
      </c>
      <c r="K80" s="12">
        <v>0</v>
      </c>
      <c r="L80" s="12">
        <v>0</v>
      </c>
      <c r="M80" s="12">
        <v>0</v>
      </c>
      <c r="N80" s="12">
        <v>10</v>
      </c>
      <c r="O80" s="12">
        <v>109</v>
      </c>
    </row>
    <row r="81" spans="2:15" ht="11.25" customHeight="1" x14ac:dyDescent="0.2">
      <c r="B81" s="6" t="s">
        <v>70</v>
      </c>
      <c r="C81" s="6"/>
      <c r="D81" s="6"/>
      <c r="E81" s="6"/>
      <c r="F81" s="6"/>
      <c r="G81" s="6"/>
      <c r="H81" s="6"/>
      <c r="I81" s="6"/>
      <c r="J81" s="6"/>
      <c r="K81" s="6"/>
      <c r="L81" s="6"/>
      <c r="M81" s="6"/>
      <c r="N81" s="6"/>
      <c r="O81" s="6"/>
    </row>
    <row r="82" spans="2:15" x14ac:dyDescent="0.2">
      <c r="B82" s="137" t="s">
        <v>71</v>
      </c>
      <c r="C82" s="137"/>
      <c r="D82" s="11">
        <v>8</v>
      </c>
      <c r="E82" s="11">
        <v>37</v>
      </c>
      <c r="F82" s="11">
        <v>0</v>
      </c>
      <c r="G82" s="11">
        <v>5</v>
      </c>
      <c r="H82" s="11">
        <v>0</v>
      </c>
      <c r="I82" s="11">
        <v>48</v>
      </c>
      <c r="J82" s="11">
        <v>23</v>
      </c>
      <c r="K82" s="11">
        <v>10</v>
      </c>
      <c r="L82" s="11">
        <v>1</v>
      </c>
      <c r="M82" s="11">
        <v>0</v>
      </c>
      <c r="N82" s="11">
        <v>1</v>
      </c>
      <c r="O82" s="10">
        <v>133</v>
      </c>
    </row>
    <row r="83" spans="2:15" x14ac:dyDescent="0.2">
      <c r="B83" s="137" t="s">
        <v>72</v>
      </c>
      <c r="C83" s="137"/>
      <c r="D83" s="11">
        <v>0</v>
      </c>
      <c r="E83" s="11">
        <v>0</v>
      </c>
      <c r="F83" s="11">
        <v>0</v>
      </c>
      <c r="G83" s="11">
        <v>0</v>
      </c>
      <c r="H83" s="11">
        <v>3</v>
      </c>
      <c r="I83" s="11">
        <v>26</v>
      </c>
      <c r="J83" s="11">
        <v>29</v>
      </c>
      <c r="K83" s="11">
        <v>9</v>
      </c>
      <c r="L83" s="11">
        <v>1</v>
      </c>
      <c r="M83" s="11">
        <v>0</v>
      </c>
      <c r="N83" s="11">
        <v>0</v>
      </c>
      <c r="O83" s="10">
        <v>68</v>
      </c>
    </row>
    <row r="84" spans="2:15" x14ac:dyDescent="0.2">
      <c r="B84" s="137" t="s">
        <v>73</v>
      </c>
      <c r="C84" s="137"/>
      <c r="D84" s="11">
        <v>0</v>
      </c>
      <c r="E84" s="11">
        <v>0</v>
      </c>
      <c r="F84" s="11">
        <v>0</v>
      </c>
      <c r="G84" s="11">
        <v>0</v>
      </c>
      <c r="H84" s="11">
        <v>0</v>
      </c>
      <c r="I84" s="11">
        <v>0</v>
      </c>
      <c r="J84" s="11">
        <v>0</v>
      </c>
      <c r="K84" s="11">
        <v>0</v>
      </c>
      <c r="L84" s="11">
        <v>0</v>
      </c>
      <c r="M84" s="11">
        <v>0</v>
      </c>
      <c r="N84" s="11">
        <v>0</v>
      </c>
      <c r="O84" s="10">
        <v>0</v>
      </c>
    </row>
    <row r="85" spans="2:15" x14ac:dyDescent="0.2">
      <c r="B85" s="137" t="s">
        <v>74</v>
      </c>
      <c r="C85" s="137"/>
      <c r="D85" s="11">
        <v>0</v>
      </c>
      <c r="E85" s="11">
        <v>0</v>
      </c>
      <c r="F85" s="11">
        <v>0</v>
      </c>
      <c r="G85" s="11">
        <v>0</v>
      </c>
      <c r="H85" s="11">
        <v>1</v>
      </c>
      <c r="I85" s="11">
        <v>0</v>
      </c>
      <c r="J85" s="11">
        <v>8</v>
      </c>
      <c r="K85" s="11">
        <v>20</v>
      </c>
      <c r="L85" s="11">
        <v>1</v>
      </c>
      <c r="M85" s="11">
        <v>0</v>
      </c>
      <c r="N85" s="11">
        <v>0</v>
      </c>
      <c r="O85" s="10">
        <v>30</v>
      </c>
    </row>
    <row r="86" spans="2:15" x14ac:dyDescent="0.2">
      <c r="B86" s="137" t="s">
        <v>75</v>
      </c>
      <c r="C86" s="137"/>
      <c r="D86" s="11">
        <v>73</v>
      </c>
      <c r="E86" s="11">
        <v>60</v>
      </c>
      <c r="F86" s="11">
        <v>5</v>
      </c>
      <c r="G86" s="11">
        <v>660</v>
      </c>
      <c r="H86" s="11">
        <v>18</v>
      </c>
      <c r="I86" s="11">
        <v>14</v>
      </c>
      <c r="J86" s="11">
        <v>171</v>
      </c>
      <c r="K86" s="11">
        <v>65</v>
      </c>
      <c r="L86" s="11">
        <v>9</v>
      </c>
      <c r="M86" s="11">
        <v>14</v>
      </c>
      <c r="N86" s="11">
        <v>8</v>
      </c>
      <c r="O86" s="10">
        <v>1097</v>
      </c>
    </row>
    <row r="87" spans="2:15" x14ac:dyDescent="0.2">
      <c r="B87" s="137" t="s">
        <v>76</v>
      </c>
      <c r="C87" s="137"/>
      <c r="D87" s="11">
        <v>0</v>
      </c>
      <c r="E87" s="11">
        <v>97</v>
      </c>
      <c r="F87" s="11">
        <v>0</v>
      </c>
      <c r="G87" s="11">
        <v>501</v>
      </c>
      <c r="H87" s="11">
        <v>0</v>
      </c>
      <c r="I87" s="11">
        <v>35</v>
      </c>
      <c r="J87" s="11">
        <v>0</v>
      </c>
      <c r="K87" s="11">
        <v>0</v>
      </c>
      <c r="L87" s="11">
        <v>0</v>
      </c>
      <c r="M87" s="11">
        <v>0</v>
      </c>
      <c r="N87" s="11">
        <v>0</v>
      </c>
      <c r="O87" s="10">
        <v>633</v>
      </c>
    </row>
    <row r="88" spans="2:15" x14ac:dyDescent="0.2">
      <c r="B88" s="137" t="s">
        <v>77</v>
      </c>
      <c r="C88" s="137"/>
      <c r="D88" s="11">
        <v>1897</v>
      </c>
      <c r="E88" s="11">
        <v>1193</v>
      </c>
      <c r="F88" s="11">
        <v>610</v>
      </c>
      <c r="G88" s="11">
        <v>3999</v>
      </c>
      <c r="H88" s="11">
        <v>1483</v>
      </c>
      <c r="I88" s="11">
        <v>900</v>
      </c>
      <c r="J88" s="11">
        <v>24</v>
      </c>
      <c r="K88" s="11">
        <v>45</v>
      </c>
      <c r="L88" s="11">
        <v>19</v>
      </c>
      <c r="M88" s="11">
        <v>0</v>
      </c>
      <c r="N88" s="11">
        <v>1</v>
      </c>
      <c r="O88" s="10">
        <v>10171</v>
      </c>
    </row>
    <row r="89" spans="2:15" x14ac:dyDescent="0.2">
      <c r="B89" s="137" t="s">
        <v>78</v>
      </c>
      <c r="C89" s="137"/>
      <c r="D89" s="11">
        <v>0</v>
      </c>
      <c r="E89" s="11">
        <v>0</v>
      </c>
      <c r="F89" s="11">
        <v>0</v>
      </c>
      <c r="G89" s="11">
        <v>0</v>
      </c>
      <c r="H89" s="11">
        <v>0</v>
      </c>
      <c r="I89" s="11">
        <v>0</v>
      </c>
      <c r="J89" s="11">
        <v>0</v>
      </c>
      <c r="K89" s="11">
        <v>0</v>
      </c>
      <c r="L89" s="11">
        <v>0</v>
      </c>
      <c r="M89" s="11">
        <v>0</v>
      </c>
      <c r="N89" s="11">
        <v>0</v>
      </c>
      <c r="O89" s="10">
        <v>0</v>
      </c>
    </row>
    <row r="90" spans="2:15" x14ac:dyDescent="0.2">
      <c r="B90" s="138" t="s">
        <v>6</v>
      </c>
      <c r="C90" s="138"/>
      <c r="D90" s="12">
        <v>1978</v>
      </c>
      <c r="E90" s="12">
        <v>1387</v>
      </c>
      <c r="F90" s="12">
        <v>615</v>
      </c>
      <c r="G90" s="12">
        <v>5165</v>
      </c>
      <c r="H90" s="12">
        <v>1505</v>
      </c>
      <c r="I90" s="12">
        <v>1023</v>
      </c>
      <c r="J90" s="12">
        <v>255</v>
      </c>
      <c r="K90" s="12">
        <v>149</v>
      </c>
      <c r="L90" s="12">
        <v>31</v>
      </c>
      <c r="M90" s="12">
        <v>14</v>
      </c>
      <c r="N90" s="12">
        <v>10</v>
      </c>
      <c r="O90" s="12">
        <v>12132</v>
      </c>
    </row>
    <row r="91" spans="2:15" x14ac:dyDescent="0.2">
      <c r="B91" s="24"/>
      <c r="C91" s="24"/>
      <c r="D91" s="10"/>
      <c r="E91" s="10"/>
      <c r="F91" s="10"/>
      <c r="G91" s="10"/>
      <c r="H91" s="10"/>
      <c r="I91" s="10"/>
      <c r="J91" s="10"/>
      <c r="K91" s="10"/>
      <c r="L91" s="10"/>
      <c r="M91" s="10"/>
      <c r="N91" s="10"/>
      <c r="O91" s="10"/>
    </row>
    <row r="92" spans="2:15" x14ac:dyDescent="0.2">
      <c r="B92" s="138" t="s">
        <v>99</v>
      </c>
      <c r="C92" s="138"/>
      <c r="D92" s="12">
        <v>2673.7</v>
      </c>
      <c r="E92" s="12">
        <v>2517.8000000000002</v>
      </c>
      <c r="F92" s="12">
        <v>784.2</v>
      </c>
      <c r="G92" s="12">
        <v>819.7</v>
      </c>
      <c r="H92" s="12">
        <v>789</v>
      </c>
      <c r="I92" s="12">
        <v>277.5</v>
      </c>
      <c r="J92" s="12">
        <v>366.6</v>
      </c>
      <c r="K92" s="12">
        <v>372</v>
      </c>
      <c r="L92" s="12">
        <v>101</v>
      </c>
      <c r="M92" s="12">
        <v>277</v>
      </c>
      <c r="N92" s="12">
        <v>46</v>
      </c>
      <c r="O92" s="12">
        <v>9023</v>
      </c>
    </row>
    <row r="93" spans="2:15" x14ac:dyDescent="0.2">
      <c r="B93" s="138" t="s">
        <v>79</v>
      </c>
      <c r="C93" s="138"/>
      <c r="D93" s="12">
        <v>2026</v>
      </c>
      <c r="E93" s="12">
        <v>1441</v>
      </c>
      <c r="F93" s="12">
        <v>655</v>
      </c>
      <c r="G93" s="12">
        <v>5180.2</v>
      </c>
      <c r="H93" s="12">
        <v>1583.6</v>
      </c>
      <c r="I93" s="12">
        <v>1039</v>
      </c>
      <c r="J93" s="12">
        <v>407</v>
      </c>
      <c r="K93" s="12">
        <v>715</v>
      </c>
      <c r="L93" s="12">
        <v>188</v>
      </c>
      <c r="M93" s="12">
        <v>17</v>
      </c>
      <c r="N93" s="12">
        <v>31</v>
      </c>
      <c r="O93" s="12">
        <v>13282.8</v>
      </c>
    </row>
    <row r="94" spans="2:15" x14ac:dyDescent="0.2">
      <c r="B94" s="24"/>
      <c r="C94" s="24"/>
      <c r="D94" s="10"/>
      <c r="E94" s="10"/>
      <c r="F94" s="10"/>
      <c r="G94" s="10"/>
      <c r="H94" s="10"/>
      <c r="I94" s="10"/>
      <c r="J94" s="10"/>
      <c r="K94" s="10"/>
      <c r="L94" s="10"/>
      <c r="M94" s="10"/>
      <c r="N94" s="10"/>
      <c r="O94" s="10"/>
    </row>
    <row r="95" spans="2:15" x14ac:dyDescent="0.2">
      <c r="B95" s="138" t="s">
        <v>100</v>
      </c>
      <c r="C95" s="138"/>
      <c r="D95" s="12">
        <v>4699.7</v>
      </c>
      <c r="E95" s="12">
        <v>3958.8</v>
      </c>
      <c r="F95" s="12">
        <v>1439.2</v>
      </c>
      <c r="G95" s="12">
        <v>5999.9</v>
      </c>
      <c r="H95" s="12">
        <v>2372</v>
      </c>
      <c r="I95" s="12">
        <v>1316.5</v>
      </c>
      <c r="J95" s="12">
        <v>773.6</v>
      </c>
      <c r="K95" s="12">
        <v>1087</v>
      </c>
      <c r="L95" s="12">
        <v>289</v>
      </c>
      <c r="M95" s="12">
        <v>294</v>
      </c>
      <c r="N95" s="12">
        <v>77</v>
      </c>
      <c r="O95" s="12">
        <v>22307</v>
      </c>
    </row>
  </sheetData>
  <mergeCells count="80">
    <mergeCell ref="D4:O4"/>
    <mergeCell ref="B8:C8"/>
    <mergeCell ref="B9:C9"/>
    <mergeCell ref="B10:C10"/>
    <mergeCell ref="B11:C11"/>
    <mergeCell ref="D5:N5"/>
    <mergeCell ref="B12:C12"/>
    <mergeCell ref="B14:C14"/>
    <mergeCell ref="B15:C15"/>
    <mergeCell ref="B16:C16"/>
    <mergeCell ref="B28:C28"/>
    <mergeCell ref="B17:C17"/>
    <mergeCell ref="B18:C18"/>
    <mergeCell ref="B19:C19"/>
    <mergeCell ref="B20:C20"/>
    <mergeCell ref="B21:C21"/>
    <mergeCell ref="B22:C22"/>
    <mergeCell ref="B23:C23"/>
    <mergeCell ref="B24:C24"/>
    <mergeCell ref="B25:C25"/>
    <mergeCell ref="B26:C26"/>
    <mergeCell ref="B27:C27"/>
    <mergeCell ref="B29:C29"/>
    <mergeCell ref="B30:C30"/>
    <mergeCell ref="B31:C31"/>
    <mergeCell ref="B33:C33"/>
    <mergeCell ref="B34:C34"/>
    <mergeCell ref="B36:C36"/>
    <mergeCell ref="B37:C37"/>
    <mergeCell ref="B38:C38"/>
    <mergeCell ref="B39:C39"/>
    <mergeCell ref="B40:C40"/>
    <mergeCell ref="B52:C52"/>
    <mergeCell ref="B42:C42"/>
    <mergeCell ref="B43:C43"/>
    <mergeCell ref="B44:C44"/>
    <mergeCell ref="B45:C45"/>
    <mergeCell ref="B46:C46"/>
    <mergeCell ref="B47:C47"/>
    <mergeCell ref="B48:C48"/>
    <mergeCell ref="B49:C49"/>
    <mergeCell ref="B50:C50"/>
    <mergeCell ref="B51:C51"/>
    <mergeCell ref="B61:C61"/>
    <mergeCell ref="B62:C62"/>
    <mergeCell ref="B63:C63"/>
    <mergeCell ref="B53:C53"/>
    <mergeCell ref="B54:C54"/>
    <mergeCell ref="B55:C55"/>
    <mergeCell ref="B56:C56"/>
    <mergeCell ref="B57:C57"/>
    <mergeCell ref="B58:C58"/>
    <mergeCell ref="B59:C59"/>
    <mergeCell ref="B86:C86"/>
    <mergeCell ref="B87:C87"/>
    <mergeCell ref="B76:C76"/>
    <mergeCell ref="B77:C77"/>
    <mergeCell ref="B78:C78"/>
    <mergeCell ref="B79:C79"/>
    <mergeCell ref="B80:C80"/>
    <mergeCell ref="B82:C82"/>
    <mergeCell ref="B83:C83"/>
    <mergeCell ref="B84:C84"/>
    <mergeCell ref="B85:C85"/>
    <mergeCell ref="B70:C70"/>
    <mergeCell ref="B72:C72"/>
    <mergeCell ref="B73:C73"/>
    <mergeCell ref="B74:C74"/>
    <mergeCell ref="B75:C75"/>
    <mergeCell ref="B64:C64"/>
    <mergeCell ref="B65:C65"/>
    <mergeCell ref="B67:C67"/>
    <mergeCell ref="B68:C68"/>
    <mergeCell ref="B69:C69"/>
    <mergeCell ref="B88:C88"/>
    <mergeCell ref="B89:C89"/>
    <mergeCell ref="B90:C90"/>
    <mergeCell ref="B93:C93"/>
    <mergeCell ref="B95:C95"/>
    <mergeCell ref="B92:C92"/>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O95"/>
  <sheetViews>
    <sheetView workbookViewId="0">
      <selection activeCell="H102" sqref="H102"/>
    </sheetView>
  </sheetViews>
  <sheetFormatPr defaultRowHeight="11.25" x14ac:dyDescent="0.2"/>
  <cols>
    <col min="1" max="16384" width="9.140625" style="19"/>
  </cols>
  <sheetData>
    <row r="4" spans="2:15" x14ac:dyDescent="0.2">
      <c r="B4" s="26"/>
      <c r="C4" s="27"/>
      <c r="D4" s="140" t="s">
        <v>105</v>
      </c>
      <c r="E4" s="140"/>
      <c r="F4" s="140"/>
      <c r="G4" s="140"/>
      <c r="H4" s="140"/>
      <c r="I4" s="140"/>
      <c r="J4" s="140"/>
      <c r="K4" s="140"/>
      <c r="L4" s="140"/>
      <c r="M4" s="140"/>
      <c r="N4" s="140"/>
      <c r="O4" s="140"/>
    </row>
    <row r="5" spans="2:15" ht="15" customHeight="1" x14ac:dyDescent="0.2">
      <c r="B5" s="18"/>
      <c r="C5" s="18"/>
      <c r="D5" s="135" t="s">
        <v>0</v>
      </c>
      <c r="E5" s="135"/>
      <c r="F5" s="135"/>
      <c r="G5" s="135"/>
      <c r="H5" s="135"/>
      <c r="I5" s="135"/>
      <c r="J5" s="135"/>
      <c r="K5" s="135"/>
      <c r="L5" s="135"/>
      <c r="M5" s="135"/>
      <c r="N5" s="135"/>
    </row>
    <row r="6" spans="2:15" x14ac:dyDescent="0.2">
      <c r="B6" s="23" t="s">
        <v>93</v>
      </c>
      <c r="C6" s="7"/>
      <c r="D6" s="8" t="s">
        <v>81</v>
      </c>
      <c r="E6" s="8" t="s">
        <v>82</v>
      </c>
      <c r="F6" s="8" t="s">
        <v>83</v>
      </c>
      <c r="G6" s="8" t="s">
        <v>84</v>
      </c>
      <c r="H6" s="8" t="s">
        <v>85</v>
      </c>
      <c r="I6" s="8" t="s">
        <v>86</v>
      </c>
      <c r="J6" s="8" t="s">
        <v>87</v>
      </c>
      <c r="K6" s="8" t="s">
        <v>88</v>
      </c>
      <c r="L6" s="8" t="s">
        <v>89</v>
      </c>
      <c r="M6" s="8" t="s">
        <v>90</v>
      </c>
      <c r="N6" s="8" t="s">
        <v>91</v>
      </c>
      <c r="O6" s="9" t="s">
        <v>92</v>
      </c>
    </row>
    <row r="7" spans="2:15" ht="15" customHeight="1" x14ac:dyDescent="0.2">
      <c r="B7" s="6" t="s">
        <v>1</v>
      </c>
      <c r="C7" s="6"/>
      <c r="D7" s="6"/>
      <c r="E7" s="6"/>
      <c r="F7" s="6"/>
      <c r="G7" s="6"/>
      <c r="H7" s="6"/>
      <c r="I7" s="6"/>
      <c r="J7" s="6"/>
      <c r="K7" s="6"/>
      <c r="L7" s="6"/>
      <c r="M7" s="6"/>
      <c r="N7" s="6"/>
      <c r="O7" s="10"/>
    </row>
    <row r="8" spans="2:15" x14ac:dyDescent="0.2">
      <c r="B8" s="137" t="s">
        <v>2</v>
      </c>
      <c r="C8" s="137"/>
      <c r="D8" s="11">
        <v>5</v>
      </c>
      <c r="E8" s="11">
        <v>0</v>
      </c>
      <c r="F8" s="11">
        <v>123</v>
      </c>
      <c r="G8" s="11">
        <v>387</v>
      </c>
      <c r="H8" s="11">
        <v>125</v>
      </c>
      <c r="I8" s="11">
        <v>31</v>
      </c>
      <c r="J8" s="11">
        <v>121</v>
      </c>
      <c r="K8" s="11">
        <v>67</v>
      </c>
      <c r="L8" s="11">
        <v>17</v>
      </c>
      <c r="M8" s="11">
        <v>4</v>
      </c>
      <c r="N8" s="11">
        <v>3</v>
      </c>
      <c r="O8" s="10">
        <v>883</v>
      </c>
    </row>
    <row r="9" spans="2:15" x14ac:dyDescent="0.2">
      <c r="B9" s="137" t="s">
        <v>3</v>
      </c>
      <c r="C9" s="137"/>
      <c r="D9" s="11">
        <v>3</v>
      </c>
      <c r="E9" s="11">
        <v>0</v>
      </c>
      <c r="F9" s="11">
        <v>4</v>
      </c>
      <c r="G9" s="11">
        <v>115</v>
      </c>
      <c r="H9" s="11">
        <v>153</v>
      </c>
      <c r="I9" s="11">
        <v>35</v>
      </c>
      <c r="J9" s="11">
        <v>14</v>
      </c>
      <c r="K9" s="11">
        <v>13</v>
      </c>
      <c r="L9" s="11">
        <v>3</v>
      </c>
      <c r="M9" s="11">
        <v>0</v>
      </c>
      <c r="N9" s="11">
        <v>2</v>
      </c>
      <c r="O9" s="10">
        <v>342</v>
      </c>
    </row>
    <row r="10" spans="2:15" x14ac:dyDescent="0.2">
      <c r="B10" s="137" t="s">
        <v>4</v>
      </c>
      <c r="C10" s="137"/>
      <c r="D10" s="11">
        <v>0</v>
      </c>
      <c r="E10" s="11">
        <v>0</v>
      </c>
      <c r="F10" s="11">
        <v>25</v>
      </c>
      <c r="G10" s="11">
        <v>215</v>
      </c>
      <c r="H10" s="11">
        <v>78</v>
      </c>
      <c r="I10" s="11">
        <v>39</v>
      </c>
      <c r="J10" s="11">
        <v>11</v>
      </c>
      <c r="K10" s="11">
        <v>14</v>
      </c>
      <c r="L10" s="11">
        <v>13</v>
      </c>
      <c r="M10" s="11">
        <v>0</v>
      </c>
      <c r="N10" s="11">
        <v>0</v>
      </c>
      <c r="O10" s="10">
        <v>395</v>
      </c>
    </row>
    <row r="11" spans="2:15" x14ac:dyDescent="0.2">
      <c r="B11" s="137" t="s">
        <v>5</v>
      </c>
      <c r="C11" s="137"/>
      <c r="D11" s="11">
        <v>0</v>
      </c>
      <c r="E11" s="11">
        <v>8</v>
      </c>
      <c r="F11" s="11">
        <v>45</v>
      </c>
      <c r="G11" s="11">
        <v>175</v>
      </c>
      <c r="H11" s="11">
        <v>203</v>
      </c>
      <c r="I11" s="11">
        <v>55</v>
      </c>
      <c r="J11" s="11">
        <v>84</v>
      </c>
      <c r="K11" s="11">
        <v>64</v>
      </c>
      <c r="L11" s="11">
        <v>43</v>
      </c>
      <c r="M11" s="11">
        <v>7</v>
      </c>
      <c r="N11" s="11">
        <v>9</v>
      </c>
      <c r="O11" s="10">
        <v>693</v>
      </c>
    </row>
    <row r="12" spans="2:15" x14ac:dyDescent="0.2">
      <c r="B12" s="138" t="s">
        <v>6</v>
      </c>
      <c r="C12" s="138"/>
      <c r="D12" s="12">
        <v>8</v>
      </c>
      <c r="E12" s="12">
        <v>8</v>
      </c>
      <c r="F12" s="12">
        <v>197</v>
      </c>
      <c r="G12" s="12">
        <v>892</v>
      </c>
      <c r="H12" s="12">
        <v>559</v>
      </c>
      <c r="I12" s="12">
        <v>160</v>
      </c>
      <c r="J12" s="12">
        <v>230</v>
      </c>
      <c r="K12" s="12">
        <v>158</v>
      </c>
      <c r="L12" s="12">
        <v>76</v>
      </c>
      <c r="M12" s="12">
        <v>11</v>
      </c>
      <c r="N12" s="12">
        <v>14</v>
      </c>
      <c r="O12" s="12">
        <v>2313</v>
      </c>
    </row>
    <row r="13" spans="2:15" x14ac:dyDescent="0.2">
      <c r="B13" s="136" t="s">
        <v>7</v>
      </c>
      <c r="C13" s="136"/>
      <c r="D13" s="11"/>
      <c r="E13" s="11"/>
      <c r="F13" s="11"/>
      <c r="G13" s="11"/>
      <c r="H13" s="11"/>
      <c r="I13" s="11"/>
      <c r="J13" s="11"/>
      <c r="K13" s="11"/>
      <c r="L13" s="11"/>
      <c r="M13" s="11"/>
      <c r="N13" s="11"/>
      <c r="O13" s="10"/>
    </row>
    <row r="14" spans="2:15" x14ac:dyDescent="0.2">
      <c r="B14" s="137" t="s">
        <v>8</v>
      </c>
      <c r="C14" s="137"/>
      <c r="D14" s="11">
        <v>0</v>
      </c>
      <c r="E14" s="11">
        <v>0</v>
      </c>
      <c r="F14" s="11">
        <v>2</v>
      </c>
      <c r="G14" s="11">
        <v>2</v>
      </c>
      <c r="H14" s="11">
        <v>35</v>
      </c>
      <c r="I14" s="11">
        <v>2</v>
      </c>
      <c r="J14" s="11">
        <v>8</v>
      </c>
      <c r="K14" s="11">
        <v>3</v>
      </c>
      <c r="L14" s="11">
        <v>6</v>
      </c>
      <c r="M14" s="11">
        <v>0</v>
      </c>
      <c r="N14" s="11">
        <v>2</v>
      </c>
      <c r="O14" s="10">
        <v>60</v>
      </c>
    </row>
    <row r="15" spans="2:15" x14ac:dyDescent="0.2">
      <c r="B15" s="137" t="s">
        <v>10</v>
      </c>
      <c r="C15" s="137"/>
      <c r="D15" s="11">
        <v>3</v>
      </c>
      <c r="E15" s="11">
        <v>40</v>
      </c>
      <c r="F15" s="11">
        <v>0</v>
      </c>
      <c r="G15" s="11">
        <v>7</v>
      </c>
      <c r="H15" s="11">
        <v>17</v>
      </c>
      <c r="I15" s="11">
        <v>0</v>
      </c>
      <c r="J15" s="11">
        <v>0</v>
      </c>
      <c r="K15" s="11">
        <v>0</v>
      </c>
      <c r="L15" s="11">
        <v>0</v>
      </c>
      <c r="M15" s="11">
        <v>0</v>
      </c>
      <c r="N15" s="11">
        <v>6</v>
      </c>
      <c r="O15" s="10">
        <v>73</v>
      </c>
    </row>
    <row r="16" spans="2:15" x14ac:dyDescent="0.2">
      <c r="B16" s="137" t="s">
        <v>11</v>
      </c>
      <c r="C16" s="137"/>
      <c r="D16" s="11">
        <v>0</v>
      </c>
      <c r="E16" s="11">
        <v>5</v>
      </c>
      <c r="F16" s="11">
        <v>31</v>
      </c>
      <c r="G16" s="11">
        <v>14</v>
      </c>
      <c r="H16" s="11">
        <v>41</v>
      </c>
      <c r="I16" s="11">
        <v>25</v>
      </c>
      <c r="J16" s="11">
        <v>6</v>
      </c>
      <c r="K16" s="11">
        <v>1</v>
      </c>
      <c r="L16" s="11">
        <v>4</v>
      </c>
      <c r="M16" s="11">
        <v>0</v>
      </c>
      <c r="N16" s="11">
        <v>1</v>
      </c>
      <c r="O16" s="10">
        <v>128</v>
      </c>
    </row>
    <row r="17" spans="2:15" x14ac:dyDescent="0.2">
      <c r="B17" s="137" t="s">
        <v>12</v>
      </c>
      <c r="C17" s="137"/>
      <c r="D17" s="11">
        <v>0</v>
      </c>
      <c r="E17" s="11">
        <v>0</v>
      </c>
      <c r="F17" s="11">
        <v>0</v>
      </c>
      <c r="G17" s="11">
        <v>8</v>
      </c>
      <c r="H17" s="11">
        <v>14</v>
      </c>
      <c r="I17" s="11">
        <v>2</v>
      </c>
      <c r="J17" s="11">
        <v>1</v>
      </c>
      <c r="K17" s="11">
        <v>0</v>
      </c>
      <c r="L17" s="11">
        <v>0</v>
      </c>
      <c r="M17" s="11">
        <v>0</v>
      </c>
      <c r="N17" s="11">
        <v>0</v>
      </c>
      <c r="O17" s="10">
        <v>25</v>
      </c>
    </row>
    <row r="18" spans="2:15" x14ac:dyDescent="0.2">
      <c r="B18" s="137" t="s">
        <v>13</v>
      </c>
      <c r="C18" s="137"/>
      <c r="D18" s="11">
        <v>0</v>
      </c>
      <c r="E18" s="11">
        <v>0</v>
      </c>
      <c r="F18" s="11">
        <v>0</v>
      </c>
      <c r="G18" s="11">
        <v>0</v>
      </c>
      <c r="H18" s="11">
        <v>0</v>
      </c>
      <c r="I18" s="11">
        <v>0</v>
      </c>
      <c r="J18" s="11">
        <v>0</v>
      </c>
      <c r="K18" s="11">
        <v>0</v>
      </c>
      <c r="L18" s="11">
        <v>0</v>
      </c>
      <c r="M18" s="11">
        <v>0</v>
      </c>
      <c r="N18" s="11">
        <v>0</v>
      </c>
      <c r="O18" s="10">
        <v>0</v>
      </c>
    </row>
    <row r="19" spans="2:15" x14ac:dyDescent="0.2">
      <c r="B19" s="137" t="s">
        <v>14</v>
      </c>
      <c r="C19" s="137"/>
      <c r="D19" s="11">
        <v>0</v>
      </c>
      <c r="E19" s="11">
        <v>0</v>
      </c>
      <c r="F19" s="11">
        <v>2</v>
      </c>
      <c r="G19" s="11">
        <v>7</v>
      </c>
      <c r="H19" s="11">
        <v>2</v>
      </c>
      <c r="I19" s="11">
        <v>1</v>
      </c>
      <c r="J19" s="11">
        <v>1</v>
      </c>
      <c r="K19" s="11">
        <v>0</v>
      </c>
      <c r="L19" s="11">
        <v>0</v>
      </c>
      <c r="M19" s="11">
        <v>0</v>
      </c>
      <c r="N19" s="11">
        <v>0</v>
      </c>
      <c r="O19" s="10">
        <v>13</v>
      </c>
    </row>
    <row r="20" spans="2:15" x14ac:dyDescent="0.2">
      <c r="B20" s="137" t="s">
        <v>15</v>
      </c>
      <c r="C20" s="137"/>
      <c r="D20" s="11">
        <v>1</v>
      </c>
      <c r="E20" s="11">
        <v>14</v>
      </c>
      <c r="F20" s="11">
        <v>20</v>
      </c>
      <c r="G20" s="11">
        <v>37</v>
      </c>
      <c r="H20" s="11">
        <v>68</v>
      </c>
      <c r="I20" s="11">
        <v>28.8</v>
      </c>
      <c r="J20" s="11">
        <v>53</v>
      </c>
      <c r="K20" s="11">
        <v>24</v>
      </c>
      <c r="L20" s="11">
        <v>0</v>
      </c>
      <c r="M20" s="11">
        <v>1</v>
      </c>
      <c r="N20" s="11">
        <v>0</v>
      </c>
      <c r="O20" s="10">
        <v>246.8</v>
      </c>
    </row>
    <row r="21" spans="2:15" x14ac:dyDescent="0.2">
      <c r="B21" s="137" t="s">
        <v>16</v>
      </c>
      <c r="C21" s="137"/>
      <c r="D21" s="11">
        <v>3</v>
      </c>
      <c r="E21" s="11">
        <v>7</v>
      </c>
      <c r="F21" s="11">
        <v>36</v>
      </c>
      <c r="G21" s="11">
        <v>179</v>
      </c>
      <c r="H21" s="11">
        <v>170</v>
      </c>
      <c r="I21" s="11">
        <v>31</v>
      </c>
      <c r="J21" s="11">
        <v>91</v>
      </c>
      <c r="K21" s="11">
        <v>6</v>
      </c>
      <c r="L21" s="11">
        <v>28</v>
      </c>
      <c r="M21" s="11">
        <v>1</v>
      </c>
      <c r="N21" s="11">
        <v>9</v>
      </c>
      <c r="O21" s="10">
        <v>561</v>
      </c>
    </row>
    <row r="22" spans="2:15" x14ac:dyDescent="0.2">
      <c r="B22" s="137" t="s">
        <v>17</v>
      </c>
      <c r="C22" s="137"/>
      <c r="D22" s="11">
        <v>0</v>
      </c>
      <c r="E22" s="11">
        <v>0</v>
      </c>
      <c r="F22" s="11">
        <v>0</v>
      </c>
      <c r="G22" s="11">
        <v>0</v>
      </c>
      <c r="H22" s="11">
        <v>3</v>
      </c>
      <c r="I22" s="11">
        <v>0</v>
      </c>
      <c r="J22" s="11">
        <v>0</v>
      </c>
      <c r="K22" s="11">
        <v>0</v>
      </c>
      <c r="L22" s="11">
        <v>0</v>
      </c>
      <c r="M22" s="11">
        <v>0</v>
      </c>
      <c r="N22" s="11">
        <v>0</v>
      </c>
      <c r="O22" s="10">
        <v>3</v>
      </c>
    </row>
    <row r="23" spans="2:15" x14ac:dyDescent="0.2">
      <c r="B23" s="137" t="s">
        <v>18</v>
      </c>
      <c r="C23" s="137"/>
      <c r="D23" s="11">
        <v>0</v>
      </c>
      <c r="E23" s="11">
        <v>0</v>
      </c>
      <c r="F23" s="11">
        <v>19</v>
      </c>
      <c r="G23" s="11">
        <v>97</v>
      </c>
      <c r="H23" s="11">
        <v>69</v>
      </c>
      <c r="I23" s="11">
        <v>21</v>
      </c>
      <c r="J23" s="11">
        <v>5</v>
      </c>
      <c r="K23" s="11">
        <v>3</v>
      </c>
      <c r="L23" s="11">
        <v>0</v>
      </c>
      <c r="M23" s="11">
        <v>2</v>
      </c>
      <c r="N23" s="11">
        <v>0</v>
      </c>
      <c r="O23" s="10">
        <v>216</v>
      </c>
    </row>
    <row r="24" spans="2:15" x14ac:dyDescent="0.2">
      <c r="B24" s="137" t="s">
        <v>19</v>
      </c>
      <c r="C24" s="137"/>
      <c r="D24" s="11">
        <v>1</v>
      </c>
      <c r="E24" s="11">
        <v>4</v>
      </c>
      <c r="F24" s="11">
        <v>4</v>
      </c>
      <c r="G24" s="11">
        <v>13</v>
      </c>
      <c r="H24" s="11">
        <v>5</v>
      </c>
      <c r="I24" s="11">
        <v>5</v>
      </c>
      <c r="J24" s="11">
        <v>0</v>
      </c>
      <c r="K24" s="11">
        <v>0</v>
      </c>
      <c r="L24" s="11">
        <v>0</v>
      </c>
      <c r="M24" s="11">
        <v>0</v>
      </c>
      <c r="N24" s="11">
        <v>0</v>
      </c>
      <c r="O24" s="10">
        <v>32</v>
      </c>
    </row>
    <row r="25" spans="2:15" x14ac:dyDescent="0.2">
      <c r="B25" s="137" t="s">
        <v>20</v>
      </c>
      <c r="C25" s="137"/>
      <c r="D25" s="11">
        <v>0</v>
      </c>
      <c r="E25" s="11">
        <v>0</v>
      </c>
      <c r="F25" s="11">
        <v>36</v>
      </c>
      <c r="G25" s="11">
        <v>133</v>
      </c>
      <c r="H25" s="11">
        <v>31</v>
      </c>
      <c r="I25" s="11">
        <v>2</v>
      </c>
      <c r="J25" s="11">
        <v>2</v>
      </c>
      <c r="K25" s="11">
        <v>9</v>
      </c>
      <c r="L25" s="11">
        <v>0</v>
      </c>
      <c r="M25" s="11">
        <v>0</v>
      </c>
      <c r="N25" s="11">
        <v>0</v>
      </c>
      <c r="O25" s="10">
        <v>213</v>
      </c>
    </row>
    <row r="26" spans="2:15" x14ac:dyDescent="0.2">
      <c r="B26" s="137" t="s">
        <v>21</v>
      </c>
      <c r="C26" s="137"/>
      <c r="D26" s="11">
        <v>0</v>
      </c>
      <c r="E26" s="11">
        <v>0</v>
      </c>
      <c r="F26" s="11">
        <v>9</v>
      </c>
      <c r="G26" s="11">
        <v>9</v>
      </c>
      <c r="H26" s="11">
        <v>17</v>
      </c>
      <c r="I26" s="11">
        <v>9</v>
      </c>
      <c r="J26" s="11">
        <v>29</v>
      </c>
      <c r="K26" s="11">
        <v>0</v>
      </c>
      <c r="L26" s="11">
        <v>0</v>
      </c>
      <c r="M26" s="11">
        <v>0</v>
      </c>
      <c r="N26" s="11">
        <v>2</v>
      </c>
      <c r="O26" s="10">
        <v>75</v>
      </c>
    </row>
    <row r="27" spans="2:15" x14ac:dyDescent="0.2">
      <c r="B27" s="137" t="s">
        <v>22</v>
      </c>
      <c r="C27" s="137"/>
      <c r="D27" s="11">
        <v>0</v>
      </c>
      <c r="E27" s="11">
        <v>0</v>
      </c>
      <c r="F27" s="11">
        <v>2</v>
      </c>
      <c r="G27" s="11">
        <v>21</v>
      </c>
      <c r="H27" s="11">
        <v>44</v>
      </c>
      <c r="I27" s="11">
        <v>2</v>
      </c>
      <c r="J27" s="11">
        <v>7</v>
      </c>
      <c r="K27" s="11">
        <v>3</v>
      </c>
      <c r="L27" s="11">
        <v>2</v>
      </c>
      <c r="M27" s="11">
        <v>0</v>
      </c>
      <c r="N27" s="11">
        <v>0</v>
      </c>
      <c r="O27" s="10">
        <v>81</v>
      </c>
    </row>
    <row r="28" spans="2:15" x14ac:dyDescent="0.2">
      <c r="B28" s="137" t="s">
        <v>23</v>
      </c>
      <c r="C28" s="137"/>
      <c r="D28" s="11">
        <v>0</v>
      </c>
      <c r="E28" s="11">
        <v>0</v>
      </c>
      <c r="F28" s="11">
        <v>1</v>
      </c>
      <c r="G28" s="11">
        <v>3</v>
      </c>
      <c r="H28" s="11">
        <v>2</v>
      </c>
      <c r="I28" s="11">
        <v>4</v>
      </c>
      <c r="J28" s="11">
        <v>18</v>
      </c>
      <c r="K28" s="11">
        <v>1</v>
      </c>
      <c r="L28" s="11">
        <v>0</v>
      </c>
      <c r="M28" s="11">
        <v>0</v>
      </c>
      <c r="N28" s="11">
        <v>0</v>
      </c>
      <c r="O28" s="10">
        <v>29</v>
      </c>
    </row>
    <row r="29" spans="2:15" x14ac:dyDescent="0.2">
      <c r="B29" s="137" t="s">
        <v>24</v>
      </c>
      <c r="C29" s="137"/>
      <c r="D29" s="11">
        <v>0</v>
      </c>
      <c r="E29" s="11">
        <v>9</v>
      </c>
      <c r="F29" s="11">
        <v>30</v>
      </c>
      <c r="G29" s="11">
        <v>17</v>
      </c>
      <c r="H29" s="11">
        <v>32</v>
      </c>
      <c r="I29" s="11">
        <v>3</v>
      </c>
      <c r="J29" s="11">
        <v>0</v>
      </c>
      <c r="K29" s="11">
        <v>3</v>
      </c>
      <c r="L29" s="11">
        <v>0</v>
      </c>
      <c r="M29" s="11">
        <v>2</v>
      </c>
      <c r="N29" s="11">
        <v>0</v>
      </c>
      <c r="O29" s="10">
        <v>96</v>
      </c>
    </row>
    <row r="30" spans="2:15" x14ac:dyDescent="0.2">
      <c r="B30" s="137" t="s">
        <v>25</v>
      </c>
      <c r="C30" s="137"/>
      <c r="D30" s="11">
        <v>2</v>
      </c>
      <c r="E30" s="11">
        <v>15</v>
      </c>
      <c r="F30" s="11">
        <v>22</v>
      </c>
      <c r="G30" s="11">
        <v>93</v>
      </c>
      <c r="H30" s="11">
        <v>80</v>
      </c>
      <c r="I30" s="11">
        <v>6</v>
      </c>
      <c r="J30" s="11">
        <v>11</v>
      </c>
      <c r="K30" s="11">
        <v>9</v>
      </c>
      <c r="L30" s="11">
        <v>6</v>
      </c>
      <c r="M30" s="11">
        <v>4</v>
      </c>
      <c r="N30" s="11">
        <v>0</v>
      </c>
      <c r="O30" s="10">
        <v>248</v>
      </c>
    </row>
    <row r="31" spans="2:15" x14ac:dyDescent="0.2">
      <c r="B31" s="138" t="s">
        <v>6</v>
      </c>
      <c r="C31" s="138"/>
      <c r="D31" s="12">
        <v>10</v>
      </c>
      <c r="E31" s="12">
        <v>94</v>
      </c>
      <c r="F31" s="12">
        <v>214</v>
      </c>
      <c r="G31" s="12">
        <v>640</v>
      </c>
      <c r="H31" s="12">
        <v>630</v>
      </c>
      <c r="I31" s="12">
        <v>141.80000000000001</v>
      </c>
      <c r="J31" s="12">
        <v>232</v>
      </c>
      <c r="K31" s="12">
        <v>62</v>
      </c>
      <c r="L31" s="12">
        <v>46</v>
      </c>
      <c r="M31" s="12">
        <v>10</v>
      </c>
      <c r="N31" s="12">
        <v>20</v>
      </c>
      <c r="O31" s="12">
        <v>2099.8000000000002</v>
      </c>
    </row>
    <row r="32" spans="2:15" x14ac:dyDescent="0.2">
      <c r="B32" s="6" t="s">
        <v>26</v>
      </c>
      <c r="C32" s="6"/>
      <c r="D32" s="6"/>
      <c r="E32" s="6"/>
      <c r="F32" s="6"/>
      <c r="G32" s="6"/>
      <c r="H32" s="6"/>
      <c r="I32" s="11"/>
      <c r="J32" s="11"/>
      <c r="K32" s="11"/>
      <c r="L32" s="11"/>
      <c r="M32" s="11"/>
      <c r="N32" s="11"/>
      <c r="O32" s="10"/>
    </row>
    <row r="33" spans="2:15" x14ac:dyDescent="0.2">
      <c r="B33" s="137" t="s">
        <v>27</v>
      </c>
      <c r="C33" s="137"/>
      <c r="D33" s="11">
        <v>130.80000000000001</v>
      </c>
      <c r="E33" s="11">
        <v>453.5</v>
      </c>
      <c r="F33" s="11">
        <v>11</v>
      </c>
      <c r="G33" s="11">
        <v>36</v>
      </c>
      <c r="H33" s="11">
        <v>83</v>
      </c>
      <c r="I33" s="11">
        <v>70</v>
      </c>
      <c r="J33" s="11">
        <v>103.1</v>
      </c>
      <c r="K33" s="11">
        <v>24.6</v>
      </c>
      <c r="L33" s="11">
        <v>20.7</v>
      </c>
      <c r="M33" s="11">
        <v>7</v>
      </c>
      <c r="N33" s="11">
        <v>8</v>
      </c>
      <c r="O33" s="10">
        <v>947.7</v>
      </c>
    </row>
    <row r="34" spans="2:15" x14ac:dyDescent="0.2">
      <c r="B34" s="138" t="s">
        <v>6</v>
      </c>
      <c r="C34" s="138"/>
      <c r="D34" s="12">
        <v>130.80000000000001</v>
      </c>
      <c r="E34" s="12">
        <v>453.5</v>
      </c>
      <c r="F34" s="12">
        <v>11</v>
      </c>
      <c r="G34" s="12">
        <v>36</v>
      </c>
      <c r="H34" s="12">
        <v>83</v>
      </c>
      <c r="I34" s="12">
        <v>70</v>
      </c>
      <c r="J34" s="12">
        <v>103.1</v>
      </c>
      <c r="K34" s="12">
        <v>24.6</v>
      </c>
      <c r="L34" s="12">
        <v>20.7</v>
      </c>
      <c r="M34" s="12">
        <v>7</v>
      </c>
      <c r="N34" s="12">
        <v>8</v>
      </c>
      <c r="O34" s="12">
        <v>947.7</v>
      </c>
    </row>
    <row r="35" spans="2:15" x14ac:dyDescent="0.2">
      <c r="B35" s="139" t="s">
        <v>28</v>
      </c>
      <c r="C35" s="139"/>
      <c r="D35" s="11"/>
      <c r="E35" s="11"/>
      <c r="F35" s="11"/>
      <c r="G35" s="11"/>
      <c r="H35" s="11"/>
      <c r="I35" s="11"/>
      <c r="J35" s="11"/>
      <c r="K35" s="11"/>
      <c r="L35" s="11"/>
      <c r="M35" s="11"/>
      <c r="N35" s="11"/>
      <c r="O35" s="10"/>
    </row>
    <row r="36" spans="2:15" x14ac:dyDescent="0.2">
      <c r="B36" s="137" t="s">
        <v>29</v>
      </c>
      <c r="C36" s="137"/>
      <c r="D36" s="11">
        <v>90.6</v>
      </c>
      <c r="E36" s="11">
        <v>8.6999999999999993</v>
      </c>
      <c r="F36" s="11">
        <v>19</v>
      </c>
      <c r="G36" s="11">
        <v>3</v>
      </c>
      <c r="H36" s="11">
        <v>3</v>
      </c>
      <c r="I36" s="11">
        <v>0</v>
      </c>
      <c r="J36" s="11">
        <v>17.399999999999999</v>
      </c>
      <c r="K36" s="11">
        <v>0.8</v>
      </c>
      <c r="L36" s="11">
        <v>0</v>
      </c>
      <c r="M36" s="11">
        <v>3</v>
      </c>
      <c r="N36" s="11">
        <v>0</v>
      </c>
      <c r="O36" s="10">
        <v>145.5</v>
      </c>
    </row>
    <row r="37" spans="2:15" x14ac:dyDescent="0.2">
      <c r="B37" s="137" t="s">
        <v>30</v>
      </c>
      <c r="C37" s="137"/>
      <c r="D37" s="11">
        <v>3</v>
      </c>
      <c r="E37" s="11">
        <v>47</v>
      </c>
      <c r="F37" s="11">
        <v>23</v>
      </c>
      <c r="G37" s="11">
        <v>44</v>
      </c>
      <c r="H37" s="11">
        <v>24</v>
      </c>
      <c r="I37" s="11">
        <v>22</v>
      </c>
      <c r="J37" s="11">
        <v>26</v>
      </c>
      <c r="K37" s="11">
        <v>11</v>
      </c>
      <c r="L37" s="11">
        <v>13</v>
      </c>
      <c r="M37" s="11">
        <v>2</v>
      </c>
      <c r="N37" s="11">
        <v>4</v>
      </c>
      <c r="O37" s="10">
        <v>219</v>
      </c>
    </row>
    <row r="38" spans="2:15" x14ac:dyDescent="0.2">
      <c r="B38" s="137" t="s">
        <v>31</v>
      </c>
      <c r="C38" s="137"/>
      <c r="D38" s="11">
        <v>0</v>
      </c>
      <c r="E38" s="11">
        <v>0</v>
      </c>
      <c r="F38" s="11">
        <v>0</v>
      </c>
      <c r="G38" s="11">
        <v>0</v>
      </c>
      <c r="H38" s="11">
        <v>0</v>
      </c>
      <c r="I38" s="11">
        <v>0</v>
      </c>
      <c r="J38" s="11">
        <v>2</v>
      </c>
      <c r="K38" s="11">
        <v>0</v>
      </c>
      <c r="L38" s="11">
        <v>0</v>
      </c>
      <c r="M38" s="11">
        <v>0</v>
      </c>
      <c r="N38" s="11">
        <v>0</v>
      </c>
      <c r="O38" s="10">
        <v>2</v>
      </c>
    </row>
    <row r="39" spans="2:15" x14ac:dyDescent="0.2">
      <c r="B39" s="137" t="s">
        <v>32</v>
      </c>
      <c r="C39" s="137"/>
      <c r="D39" s="11">
        <v>6</v>
      </c>
      <c r="E39" s="11">
        <v>0</v>
      </c>
      <c r="F39" s="11">
        <v>7</v>
      </c>
      <c r="G39" s="11">
        <v>17</v>
      </c>
      <c r="H39" s="11">
        <v>32</v>
      </c>
      <c r="I39" s="11">
        <v>4</v>
      </c>
      <c r="J39" s="11">
        <v>64</v>
      </c>
      <c r="K39" s="11">
        <v>0</v>
      </c>
      <c r="L39" s="11">
        <v>1</v>
      </c>
      <c r="M39" s="11">
        <v>3</v>
      </c>
      <c r="N39" s="11">
        <v>4</v>
      </c>
      <c r="O39" s="10">
        <v>138</v>
      </c>
    </row>
    <row r="40" spans="2:15" x14ac:dyDescent="0.2">
      <c r="B40" s="138" t="s">
        <v>6</v>
      </c>
      <c r="C40" s="138"/>
      <c r="D40" s="12">
        <v>99.6</v>
      </c>
      <c r="E40" s="12">
        <v>55.7</v>
      </c>
      <c r="F40" s="12">
        <v>49</v>
      </c>
      <c r="G40" s="12">
        <v>64</v>
      </c>
      <c r="H40" s="12">
        <v>59</v>
      </c>
      <c r="I40" s="12">
        <v>26</v>
      </c>
      <c r="J40" s="12">
        <v>109.4</v>
      </c>
      <c r="K40" s="12">
        <v>11.8</v>
      </c>
      <c r="L40" s="12">
        <v>14</v>
      </c>
      <c r="M40" s="12">
        <v>8</v>
      </c>
      <c r="N40" s="12">
        <v>8</v>
      </c>
      <c r="O40" s="12">
        <v>504.5</v>
      </c>
    </row>
    <row r="41" spans="2:15" ht="11.25" customHeight="1" x14ac:dyDescent="0.2">
      <c r="B41" s="6" t="s">
        <v>33</v>
      </c>
      <c r="C41" s="6"/>
      <c r="D41" s="6"/>
      <c r="E41" s="6"/>
      <c r="F41" s="6"/>
      <c r="G41" s="6"/>
      <c r="H41" s="6"/>
      <c r="I41" s="6"/>
      <c r="J41" s="6"/>
      <c r="K41" s="6"/>
      <c r="L41" s="6"/>
      <c r="M41" s="6"/>
      <c r="N41" s="6"/>
      <c r="O41" s="6"/>
    </row>
    <row r="42" spans="2:15" x14ac:dyDescent="0.2">
      <c r="B42" s="137" t="s">
        <v>34</v>
      </c>
      <c r="C42" s="137"/>
      <c r="D42" s="11">
        <v>1</v>
      </c>
      <c r="E42" s="11">
        <v>0</v>
      </c>
      <c r="F42" s="11">
        <v>9</v>
      </c>
      <c r="G42" s="11">
        <v>20</v>
      </c>
      <c r="H42" s="11">
        <v>21</v>
      </c>
      <c r="I42" s="11">
        <v>3</v>
      </c>
      <c r="J42" s="11">
        <v>4</v>
      </c>
      <c r="K42" s="11">
        <v>1</v>
      </c>
      <c r="L42" s="11">
        <v>0</v>
      </c>
      <c r="M42" s="11">
        <v>0</v>
      </c>
      <c r="N42" s="11">
        <v>0</v>
      </c>
      <c r="O42" s="10">
        <v>59</v>
      </c>
    </row>
    <row r="43" spans="2:15" x14ac:dyDescent="0.2">
      <c r="B43" s="137" t="s">
        <v>35</v>
      </c>
      <c r="C43" s="137"/>
      <c r="D43" s="11">
        <v>31</v>
      </c>
      <c r="E43" s="11">
        <v>2</v>
      </c>
      <c r="F43" s="11">
        <v>4</v>
      </c>
      <c r="G43" s="11">
        <v>12</v>
      </c>
      <c r="H43" s="11">
        <v>46</v>
      </c>
      <c r="I43" s="11">
        <v>1</v>
      </c>
      <c r="J43" s="11">
        <v>1</v>
      </c>
      <c r="K43" s="11">
        <v>0</v>
      </c>
      <c r="L43" s="11">
        <v>0</v>
      </c>
      <c r="M43" s="11">
        <v>0</v>
      </c>
      <c r="N43" s="11">
        <v>0</v>
      </c>
      <c r="O43" s="10">
        <v>97</v>
      </c>
    </row>
    <row r="44" spans="2:15" x14ac:dyDescent="0.2">
      <c r="B44" s="137" t="s">
        <v>36</v>
      </c>
      <c r="C44" s="137"/>
      <c r="D44" s="11">
        <v>0</v>
      </c>
      <c r="E44" s="11">
        <v>308</v>
      </c>
      <c r="F44" s="11">
        <v>5</v>
      </c>
      <c r="G44" s="11">
        <v>22</v>
      </c>
      <c r="H44" s="11">
        <v>21</v>
      </c>
      <c r="I44" s="11">
        <v>5</v>
      </c>
      <c r="J44" s="11">
        <v>1</v>
      </c>
      <c r="K44" s="11">
        <v>3</v>
      </c>
      <c r="L44" s="11">
        <v>0</v>
      </c>
      <c r="M44" s="11">
        <v>0</v>
      </c>
      <c r="N44" s="11">
        <v>0</v>
      </c>
      <c r="O44" s="10">
        <v>365</v>
      </c>
    </row>
    <row r="45" spans="2:15" x14ac:dyDescent="0.2">
      <c r="B45" s="137" t="s">
        <v>37</v>
      </c>
      <c r="C45" s="137"/>
      <c r="D45" s="11">
        <v>0</v>
      </c>
      <c r="E45" s="11">
        <v>1</v>
      </c>
      <c r="F45" s="11">
        <v>11</v>
      </c>
      <c r="G45" s="11">
        <v>32</v>
      </c>
      <c r="H45" s="11" t="s">
        <v>9</v>
      </c>
      <c r="I45" s="11">
        <v>6</v>
      </c>
      <c r="J45" s="11">
        <v>1</v>
      </c>
      <c r="K45" s="11" t="s">
        <v>9</v>
      </c>
      <c r="L45" s="11">
        <v>3</v>
      </c>
      <c r="M45" s="11">
        <v>1</v>
      </c>
      <c r="N45" s="11">
        <v>6</v>
      </c>
      <c r="O45" s="10">
        <v>95</v>
      </c>
    </row>
    <row r="46" spans="2:15" x14ac:dyDescent="0.2">
      <c r="B46" s="137" t="s">
        <v>38</v>
      </c>
      <c r="C46" s="137"/>
      <c r="D46" s="11">
        <v>0</v>
      </c>
      <c r="E46" s="11">
        <v>0</v>
      </c>
      <c r="F46" s="11">
        <v>5</v>
      </c>
      <c r="G46" s="11">
        <v>48</v>
      </c>
      <c r="H46" s="11">
        <v>47</v>
      </c>
      <c r="I46" s="11">
        <v>27</v>
      </c>
      <c r="J46" s="11">
        <v>2</v>
      </c>
      <c r="K46" s="11">
        <v>5.5</v>
      </c>
      <c r="L46" s="11">
        <v>2</v>
      </c>
      <c r="M46" s="11">
        <v>38</v>
      </c>
      <c r="N46" s="11">
        <v>6</v>
      </c>
      <c r="O46" s="10">
        <v>180.5</v>
      </c>
    </row>
    <row r="47" spans="2:15" x14ac:dyDescent="0.2">
      <c r="B47" s="137" t="s">
        <v>39</v>
      </c>
      <c r="C47" s="137"/>
      <c r="D47" s="11">
        <v>0</v>
      </c>
      <c r="E47" s="11">
        <v>0</v>
      </c>
      <c r="F47" s="11">
        <v>6</v>
      </c>
      <c r="G47" s="11">
        <v>20</v>
      </c>
      <c r="H47" s="11" t="s">
        <v>9</v>
      </c>
      <c r="I47" s="11">
        <v>13</v>
      </c>
      <c r="J47" s="11">
        <v>23</v>
      </c>
      <c r="K47" s="11" t="s">
        <v>9</v>
      </c>
      <c r="L47" s="11">
        <v>0</v>
      </c>
      <c r="M47" s="11">
        <v>0</v>
      </c>
      <c r="N47" s="11">
        <v>1</v>
      </c>
      <c r="O47" s="10">
        <v>105</v>
      </c>
    </row>
    <row r="48" spans="2:15" x14ac:dyDescent="0.2">
      <c r="B48" s="137" t="s">
        <v>40</v>
      </c>
      <c r="C48" s="137"/>
      <c r="D48" s="11">
        <v>0</v>
      </c>
      <c r="E48" s="11">
        <v>0</v>
      </c>
      <c r="F48" s="11">
        <v>1</v>
      </c>
      <c r="G48" s="11">
        <v>12</v>
      </c>
      <c r="H48" s="11">
        <v>16</v>
      </c>
      <c r="I48" s="11">
        <v>1</v>
      </c>
      <c r="J48" s="11">
        <v>0</v>
      </c>
      <c r="K48" s="11">
        <v>1</v>
      </c>
      <c r="L48" s="11">
        <v>0</v>
      </c>
      <c r="M48" s="11">
        <v>0</v>
      </c>
      <c r="N48" s="11">
        <v>0</v>
      </c>
      <c r="O48" s="10">
        <v>31</v>
      </c>
    </row>
    <row r="49" spans="2:15" x14ac:dyDescent="0.2">
      <c r="B49" s="137" t="s">
        <v>41</v>
      </c>
      <c r="C49" s="137"/>
      <c r="D49" s="11">
        <v>0</v>
      </c>
      <c r="E49" s="11">
        <v>0</v>
      </c>
      <c r="F49" s="11">
        <v>0</v>
      </c>
      <c r="G49" s="11">
        <v>0</v>
      </c>
      <c r="H49" s="11">
        <v>3</v>
      </c>
      <c r="I49" s="11">
        <v>0</v>
      </c>
      <c r="J49" s="11">
        <v>5</v>
      </c>
      <c r="K49" s="11">
        <v>1</v>
      </c>
      <c r="L49" s="11">
        <v>0</v>
      </c>
      <c r="M49" s="11">
        <v>0</v>
      </c>
      <c r="N49" s="11">
        <v>0</v>
      </c>
      <c r="O49" s="10">
        <v>9</v>
      </c>
    </row>
    <row r="50" spans="2:15" x14ac:dyDescent="0.2">
      <c r="B50" s="137" t="s">
        <v>42</v>
      </c>
      <c r="C50" s="137"/>
      <c r="D50" s="11">
        <v>0</v>
      </c>
      <c r="E50" s="11">
        <v>0</v>
      </c>
      <c r="F50" s="11">
        <v>0</v>
      </c>
      <c r="G50" s="11">
        <v>0</v>
      </c>
      <c r="H50" s="11">
        <v>0</v>
      </c>
      <c r="I50" s="11">
        <v>0</v>
      </c>
      <c r="J50" s="11">
        <v>2</v>
      </c>
      <c r="K50" s="11">
        <v>0</v>
      </c>
      <c r="L50" s="11">
        <v>0</v>
      </c>
      <c r="M50" s="11">
        <v>0</v>
      </c>
      <c r="N50" s="11">
        <v>0</v>
      </c>
      <c r="O50" s="10">
        <v>2</v>
      </c>
    </row>
    <row r="51" spans="2:15" x14ac:dyDescent="0.2">
      <c r="B51" s="137" t="s">
        <v>43</v>
      </c>
      <c r="C51" s="137"/>
      <c r="D51" s="11">
        <v>0</v>
      </c>
      <c r="E51" s="11">
        <v>0</v>
      </c>
      <c r="F51" s="11">
        <v>0</v>
      </c>
      <c r="G51" s="11">
        <v>0</v>
      </c>
      <c r="H51" s="11">
        <v>0</v>
      </c>
      <c r="I51" s="11">
        <v>0</v>
      </c>
      <c r="J51" s="11">
        <v>0</v>
      </c>
      <c r="K51" s="11">
        <v>0</v>
      </c>
      <c r="L51" s="11">
        <v>0</v>
      </c>
      <c r="M51" s="11">
        <v>0</v>
      </c>
      <c r="N51" s="11">
        <v>0</v>
      </c>
      <c r="O51" s="10">
        <v>0</v>
      </c>
    </row>
    <row r="52" spans="2:15" x14ac:dyDescent="0.2">
      <c r="B52" s="137" t="s">
        <v>44</v>
      </c>
      <c r="C52" s="137"/>
      <c r="D52" s="11">
        <v>0</v>
      </c>
      <c r="E52" s="11">
        <v>0</v>
      </c>
      <c r="F52" s="11">
        <v>0</v>
      </c>
      <c r="G52" s="11">
        <v>0</v>
      </c>
      <c r="H52" s="11">
        <v>0</v>
      </c>
      <c r="I52" s="11">
        <v>0</v>
      </c>
      <c r="J52" s="11">
        <v>0</v>
      </c>
      <c r="K52" s="11">
        <v>0</v>
      </c>
      <c r="L52" s="11">
        <v>0</v>
      </c>
      <c r="M52" s="11">
        <v>0</v>
      </c>
      <c r="N52" s="11">
        <v>0</v>
      </c>
      <c r="O52" s="10">
        <v>0</v>
      </c>
    </row>
    <row r="53" spans="2:15" x14ac:dyDescent="0.2">
      <c r="B53" s="137" t="s">
        <v>45</v>
      </c>
      <c r="C53" s="137"/>
      <c r="D53" s="11">
        <v>0</v>
      </c>
      <c r="E53" s="11">
        <v>0</v>
      </c>
      <c r="F53" s="11">
        <v>8</v>
      </c>
      <c r="G53" s="11">
        <v>1</v>
      </c>
      <c r="H53" s="11">
        <v>53</v>
      </c>
      <c r="I53" s="11">
        <v>0</v>
      </c>
      <c r="J53" s="11">
        <v>0</v>
      </c>
      <c r="K53" s="11">
        <v>0</v>
      </c>
      <c r="L53" s="11">
        <v>0</v>
      </c>
      <c r="M53" s="11">
        <v>0</v>
      </c>
      <c r="N53" s="11">
        <v>0</v>
      </c>
      <c r="O53" s="10">
        <v>62</v>
      </c>
    </row>
    <row r="54" spans="2:15" x14ac:dyDescent="0.2">
      <c r="B54" s="137" t="s">
        <v>46</v>
      </c>
      <c r="C54" s="137"/>
      <c r="D54" s="11">
        <v>0</v>
      </c>
      <c r="E54" s="11">
        <v>287</v>
      </c>
      <c r="F54" s="11">
        <v>7</v>
      </c>
      <c r="G54" s="11">
        <v>18</v>
      </c>
      <c r="H54" s="11">
        <v>12</v>
      </c>
      <c r="I54" s="11" t="s">
        <v>9</v>
      </c>
      <c r="J54" s="11" t="s">
        <v>9</v>
      </c>
      <c r="K54" s="11">
        <v>8</v>
      </c>
      <c r="L54" s="11">
        <v>0</v>
      </c>
      <c r="M54" s="11">
        <v>3</v>
      </c>
      <c r="N54" s="11">
        <v>0</v>
      </c>
      <c r="O54" s="10">
        <v>351</v>
      </c>
    </row>
    <row r="55" spans="2:15" x14ac:dyDescent="0.2">
      <c r="B55" s="137" t="s">
        <v>47</v>
      </c>
      <c r="C55" s="137"/>
      <c r="D55" s="11">
        <v>52.2</v>
      </c>
      <c r="E55" s="11">
        <v>23.7</v>
      </c>
      <c r="F55" s="11">
        <v>16.7</v>
      </c>
      <c r="G55" s="11">
        <v>6.6</v>
      </c>
      <c r="H55" s="11">
        <v>23.3</v>
      </c>
      <c r="I55" s="11" t="s">
        <v>9</v>
      </c>
      <c r="J55" s="11" t="s">
        <v>9</v>
      </c>
      <c r="K55" s="11">
        <v>5</v>
      </c>
      <c r="L55" s="11">
        <v>0</v>
      </c>
      <c r="M55" s="11">
        <v>0</v>
      </c>
      <c r="N55" s="11">
        <v>0</v>
      </c>
      <c r="O55" s="10">
        <v>156.5</v>
      </c>
    </row>
    <row r="56" spans="2:15" x14ac:dyDescent="0.2">
      <c r="B56" s="137" t="s">
        <v>48</v>
      </c>
      <c r="C56" s="137"/>
      <c r="D56" s="11">
        <v>0</v>
      </c>
      <c r="E56" s="11">
        <v>0</v>
      </c>
      <c r="F56" s="11">
        <v>1</v>
      </c>
      <c r="G56" s="11">
        <v>0</v>
      </c>
      <c r="H56" s="11">
        <v>54</v>
      </c>
      <c r="I56" s="11">
        <v>18</v>
      </c>
      <c r="J56" s="11">
        <v>1</v>
      </c>
      <c r="K56" s="11">
        <v>0</v>
      </c>
      <c r="L56" s="11">
        <v>0</v>
      </c>
      <c r="M56" s="11">
        <v>2</v>
      </c>
      <c r="N56" s="11">
        <v>13</v>
      </c>
      <c r="O56" s="10">
        <v>89</v>
      </c>
    </row>
    <row r="57" spans="2:15" x14ac:dyDescent="0.2">
      <c r="B57" s="137" t="s">
        <v>49</v>
      </c>
      <c r="C57" s="137"/>
      <c r="D57" s="11">
        <v>42</v>
      </c>
      <c r="E57" s="11">
        <v>0</v>
      </c>
      <c r="F57" s="11">
        <v>1</v>
      </c>
      <c r="G57" s="11">
        <v>0</v>
      </c>
      <c r="H57" s="11">
        <v>2</v>
      </c>
      <c r="I57" s="11">
        <v>9</v>
      </c>
      <c r="J57" s="11">
        <v>2</v>
      </c>
      <c r="K57" s="11">
        <v>10</v>
      </c>
      <c r="L57" s="11">
        <v>14</v>
      </c>
      <c r="M57" s="11">
        <v>0</v>
      </c>
      <c r="N57" s="11">
        <v>0</v>
      </c>
      <c r="O57" s="10">
        <v>80</v>
      </c>
    </row>
    <row r="58" spans="2:15" x14ac:dyDescent="0.2">
      <c r="B58" s="137" t="s">
        <v>50</v>
      </c>
      <c r="C58" s="137"/>
      <c r="D58" s="11">
        <v>0</v>
      </c>
      <c r="E58" s="11">
        <v>0</v>
      </c>
      <c r="F58" s="11">
        <v>1</v>
      </c>
      <c r="G58" s="11">
        <v>1</v>
      </c>
      <c r="H58" s="11">
        <v>34</v>
      </c>
      <c r="I58" s="11">
        <v>42</v>
      </c>
      <c r="J58" s="11">
        <v>17</v>
      </c>
      <c r="K58" s="11">
        <v>9</v>
      </c>
      <c r="L58" s="11">
        <v>0</v>
      </c>
      <c r="M58" s="11">
        <v>0</v>
      </c>
      <c r="N58" s="11">
        <v>0</v>
      </c>
      <c r="O58" s="10">
        <v>104</v>
      </c>
    </row>
    <row r="59" spans="2:15" x14ac:dyDescent="0.2">
      <c r="B59" s="138" t="s">
        <v>6</v>
      </c>
      <c r="C59" s="138"/>
      <c r="D59" s="12">
        <v>126.2</v>
      </c>
      <c r="E59" s="12">
        <v>621.70000000000005</v>
      </c>
      <c r="F59" s="12">
        <v>75.7</v>
      </c>
      <c r="G59" s="12">
        <v>192.6</v>
      </c>
      <c r="H59" s="12">
        <v>391.3</v>
      </c>
      <c r="I59" s="12">
        <v>136</v>
      </c>
      <c r="J59" s="12">
        <v>93</v>
      </c>
      <c r="K59" s="12">
        <v>60.5</v>
      </c>
      <c r="L59" s="12">
        <v>19</v>
      </c>
      <c r="M59" s="12">
        <v>44</v>
      </c>
      <c r="N59" s="12">
        <v>26</v>
      </c>
      <c r="O59" s="12">
        <v>1786</v>
      </c>
    </row>
    <row r="60" spans="2:15" ht="11.25" customHeight="1" x14ac:dyDescent="0.2">
      <c r="B60" s="6" t="s">
        <v>52</v>
      </c>
      <c r="C60" s="6"/>
      <c r="D60" s="6"/>
      <c r="E60" s="6"/>
      <c r="F60" s="6"/>
      <c r="G60" s="6"/>
      <c r="H60" s="6"/>
      <c r="I60" s="6"/>
      <c r="J60" s="6"/>
      <c r="K60" s="6"/>
      <c r="L60" s="6"/>
      <c r="M60" s="6"/>
      <c r="N60" s="6"/>
      <c r="O60" s="6"/>
    </row>
    <row r="61" spans="2:15" x14ac:dyDescent="0.2">
      <c r="B61" s="137" t="s">
        <v>53</v>
      </c>
      <c r="C61" s="137"/>
      <c r="D61" s="11">
        <v>0</v>
      </c>
      <c r="E61" s="11">
        <v>0</v>
      </c>
      <c r="F61" s="11">
        <v>0</v>
      </c>
      <c r="G61" s="11">
        <v>0</v>
      </c>
      <c r="H61" s="11">
        <v>5</v>
      </c>
      <c r="I61" s="11">
        <v>5</v>
      </c>
      <c r="J61" s="11">
        <v>0</v>
      </c>
      <c r="K61" s="11">
        <v>0</v>
      </c>
      <c r="L61" s="11">
        <v>3</v>
      </c>
      <c r="M61" s="11">
        <v>2</v>
      </c>
      <c r="N61" s="11">
        <v>0</v>
      </c>
      <c r="O61" s="10">
        <v>15</v>
      </c>
    </row>
    <row r="62" spans="2:15" x14ac:dyDescent="0.2">
      <c r="B62" s="137" t="s">
        <v>54</v>
      </c>
      <c r="C62" s="137"/>
      <c r="D62" s="11">
        <v>0</v>
      </c>
      <c r="E62" s="11" t="s">
        <v>9</v>
      </c>
      <c r="F62" s="11">
        <v>5</v>
      </c>
      <c r="G62" s="11">
        <v>50</v>
      </c>
      <c r="H62" s="11">
        <v>102</v>
      </c>
      <c r="I62" s="11" t="s">
        <v>9</v>
      </c>
      <c r="J62" s="11">
        <v>41</v>
      </c>
      <c r="K62" s="11">
        <v>51</v>
      </c>
      <c r="L62" s="11">
        <v>32</v>
      </c>
      <c r="M62" s="11">
        <v>37</v>
      </c>
      <c r="N62" s="11">
        <v>13</v>
      </c>
      <c r="O62" s="10">
        <v>373</v>
      </c>
    </row>
    <row r="63" spans="2:15" x14ac:dyDescent="0.2">
      <c r="B63" s="137" t="s">
        <v>55</v>
      </c>
      <c r="C63" s="137"/>
      <c r="D63" s="11">
        <v>2.6</v>
      </c>
      <c r="E63" s="11" t="s">
        <v>9</v>
      </c>
      <c r="F63" s="11">
        <v>10.1</v>
      </c>
      <c r="G63" s="11">
        <v>19</v>
      </c>
      <c r="H63" s="11">
        <v>95</v>
      </c>
      <c r="I63" s="11" t="s">
        <v>9</v>
      </c>
      <c r="J63" s="11">
        <v>26</v>
      </c>
      <c r="K63" s="11">
        <v>41.5</v>
      </c>
      <c r="L63" s="11">
        <v>10</v>
      </c>
      <c r="M63" s="11">
        <v>0</v>
      </c>
      <c r="N63" s="11">
        <v>6</v>
      </c>
      <c r="O63" s="10">
        <v>246.2</v>
      </c>
    </row>
    <row r="64" spans="2:15" x14ac:dyDescent="0.2">
      <c r="B64" s="137" t="s">
        <v>56</v>
      </c>
      <c r="C64" s="137"/>
      <c r="D64" s="11">
        <v>0</v>
      </c>
      <c r="E64" s="11">
        <v>0</v>
      </c>
      <c r="F64" s="11">
        <v>0</v>
      </c>
      <c r="G64" s="11">
        <v>0</v>
      </c>
      <c r="H64" s="11">
        <v>0</v>
      </c>
      <c r="I64" s="11">
        <v>0</v>
      </c>
      <c r="J64" s="11">
        <v>1</v>
      </c>
      <c r="K64" s="11">
        <v>3</v>
      </c>
      <c r="L64" s="11">
        <v>0</v>
      </c>
      <c r="M64" s="11">
        <v>0</v>
      </c>
      <c r="N64" s="11">
        <v>0</v>
      </c>
      <c r="O64" s="10">
        <v>4</v>
      </c>
    </row>
    <row r="65" spans="2:15" x14ac:dyDescent="0.2">
      <c r="B65" s="138" t="s">
        <v>6</v>
      </c>
      <c r="C65" s="138"/>
      <c r="D65" s="12">
        <v>2.6</v>
      </c>
      <c r="E65" s="12">
        <v>8</v>
      </c>
      <c r="F65" s="12">
        <v>15.1</v>
      </c>
      <c r="G65" s="12">
        <v>69</v>
      </c>
      <c r="H65" s="12">
        <v>202</v>
      </c>
      <c r="I65" s="12">
        <v>75</v>
      </c>
      <c r="J65" s="12">
        <v>68</v>
      </c>
      <c r="K65" s="12">
        <v>95.5</v>
      </c>
      <c r="L65" s="12">
        <v>45</v>
      </c>
      <c r="M65" s="12">
        <v>39</v>
      </c>
      <c r="N65" s="12">
        <v>19</v>
      </c>
      <c r="O65" s="12">
        <v>638.20000000000005</v>
      </c>
    </row>
    <row r="66" spans="2:15" x14ac:dyDescent="0.2">
      <c r="B66" s="6" t="s">
        <v>57</v>
      </c>
      <c r="C66" s="6"/>
      <c r="D66" s="6"/>
      <c r="E66" s="6"/>
      <c r="F66" s="6"/>
      <c r="G66" s="6"/>
      <c r="H66" s="6"/>
      <c r="I66" s="6"/>
      <c r="J66" s="6"/>
      <c r="K66" s="6"/>
      <c r="L66" s="6"/>
      <c r="M66" s="6"/>
      <c r="N66" s="6"/>
      <c r="O66" s="6"/>
    </row>
    <row r="67" spans="2:15" x14ac:dyDescent="0.2">
      <c r="B67" s="137" t="s">
        <v>58</v>
      </c>
      <c r="C67" s="137"/>
      <c r="D67" s="11">
        <v>0</v>
      </c>
      <c r="E67" s="11">
        <v>0</v>
      </c>
      <c r="F67" s="11">
        <v>0</v>
      </c>
      <c r="G67" s="11">
        <v>4</v>
      </c>
      <c r="H67" s="11">
        <v>7</v>
      </c>
      <c r="I67" s="11">
        <v>0</v>
      </c>
      <c r="J67" s="11">
        <v>106</v>
      </c>
      <c r="K67" s="11">
        <v>0</v>
      </c>
      <c r="L67" s="11">
        <v>0</v>
      </c>
      <c r="M67" s="11">
        <v>0</v>
      </c>
      <c r="N67" s="11">
        <v>1</v>
      </c>
      <c r="O67" s="10">
        <v>118</v>
      </c>
    </row>
    <row r="68" spans="2:15" x14ac:dyDescent="0.2">
      <c r="B68" s="137" t="s">
        <v>59</v>
      </c>
      <c r="C68" s="137"/>
      <c r="D68" s="11">
        <v>0</v>
      </c>
      <c r="E68" s="11">
        <v>72</v>
      </c>
      <c r="F68" s="11">
        <v>44</v>
      </c>
      <c r="G68" s="11">
        <v>0</v>
      </c>
      <c r="H68" s="11">
        <v>6</v>
      </c>
      <c r="I68" s="11">
        <v>6</v>
      </c>
      <c r="J68" s="11">
        <v>45</v>
      </c>
      <c r="K68" s="11">
        <v>2</v>
      </c>
      <c r="L68" s="11">
        <v>0</v>
      </c>
      <c r="M68" s="11">
        <v>0</v>
      </c>
      <c r="N68" s="11">
        <v>0</v>
      </c>
      <c r="O68" s="10">
        <v>175</v>
      </c>
    </row>
    <row r="69" spans="2:15" x14ac:dyDescent="0.2">
      <c r="B69" s="137" t="s">
        <v>60</v>
      </c>
      <c r="C69" s="137"/>
      <c r="D69" s="11">
        <v>0</v>
      </c>
      <c r="E69" s="11">
        <v>68</v>
      </c>
      <c r="F69" s="11">
        <v>126</v>
      </c>
      <c r="G69" s="11">
        <v>71</v>
      </c>
      <c r="H69" s="11">
        <v>530</v>
      </c>
      <c r="I69" s="11">
        <v>500</v>
      </c>
      <c r="J69" s="11">
        <v>484</v>
      </c>
      <c r="K69" s="11">
        <v>8</v>
      </c>
      <c r="L69" s="11">
        <v>0</v>
      </c>
      <c r="M69" s="11">
        <v>0</v>
      </c>
      <c r="N69" s="11">
        <v>0</v>
      </c>
      <c r="O69" s="10">
        <v>1787</v>
      </c>
    </row>
    <row r="70" spans="2:15" x14ac:dyDescent="0.2">
      <c r="B70" s="138" t="s">
        <v>6</v>
      </c>
      <c r="C70" s="138"/>
      <c r="D70" s="12">
        <v>0</v>
      </c>
      <c r="E70" s="12">
        <v>140</v>
      </c>
      <c r="F70" s="12">
        <v>170</v>
      </c>
      <c r="G70" s="12">
        <v>75</v>
      </c>
      <c r="H70" s="12">
        <v>543</v>
      </c>
      <c r="I70" s="12">
        <v>506</v>
      </c>
      <c r="J70" s="12">
        <v>635</v>
      </c>
      <c r="K70" s="12">
        <v>10</v>
      </c>
      <c r="L70" s="12">
        <v>0</v>
      </c>
      <c r="M70" s="12">
        <v>0</v>
      </c>
      <c r="N70" s="12">
        <v>1</v>
      </c>
      <c r="O70" s="12">
        <v>2080</v>
      </c>
    </row>
    <row r="71" spans="2:15" x14ac:dyDescent="0.2">
      <c r="B71" s="6" t="s">
        <v>61</v>
      </c>
      <c r="C71" s="6"/>
      <c r="D71" s="6"/>
      <c r="E71" s="6"/>
      <c r="F71" s="6"/>
      <c r="G71" s="6"/>
      <c r="H71" s="6"/>
      <c r="I71" s="6"/>
      <c r="J71" s="6"/>
      <c r="K71" s="6"/>
      <c r="L71" s="6"/>
      <c r="M71" s="6"/>
      <c r="N71" s="6"/>
      <c r="O71" s="6"/>
    </row>
    <row r="72" spans="2:15" x14ac:dyDescent="0.2">
      <c r="B72" s="137" t="s">
        <v>62</v>
      </c>
      <c r="C72" s="137"/>
      <c r="D72" s="11">
        <v>0</v>
      </c>
      <c r="E72" s="11">
        <v>0</v>
      </c>
      <c r="F72" s="11">
        <v>19</v>
      </c>
      <c r="G72" s="11">
        <v>6</v>
      </c>
      <c r="H72" s="11">
        <v>35</v>
      </c>
      <c r="I72" s="11">
        <v>5</v>
      </c>
      <c r="J72" s="11">
        <v>10</v>
      </c>
      <c r="K72" s="11">
        <v>0</v>
      </c>
      <c r="L72" s="11">
        <v>1</v>
      </c>
      <c r="M72" s="11">
        <v>0</v>
      </c>
      <c r="N72" s="11">
        <v>0</v>
      </c>
      <c r="O72" s="10">
        <v>76</v>
      </c>
    </row>
    <row r="73" spans="2:15" x14ac:dyDescent="0.2">
      <c r="B73" s="137" t="s">
        <v>63</v>
      </c>
      <c r="C73" s="137"/>
      <c r="D73" s="11">
        <v>0</v>
      </c>
      <c r="E73" s="11">
        <v>0</v>
      </c>
      <c r="F73" s="11">
        <v>0</v>
      </c>
      <c r="G73" s="11">
        <v>3</v>
      </c>
      <c r="H73" s="11">
        <v>97</v>
      </c>
      <c r="I73" s="11">
        <v>20</v>
      </c>
      <c r="J73" s="11">
        <v>3</v>
      </c>
      <c r="K73" s="11">
        <v>0</v>
      </c>
      <c r="L73" s="11">
        <v>0</v>
      </c>
      <c r="M73" s="11">
        <v>0</v>
      </c>
      <c r="N73" s="11">
        <v>0</v>
      </c>
      <c r="O73" s="10">
        <v>123</v>
      </c>
    </row>
    <row r="74" spans="2:15" x14ac:dyDescent="0.2">
      <c r="B74" s="137" t="s">
        <v>64</v>
      </c>
      <c r="C74" s="137"/>
      <c r="D74" s="11">
        <v>0</v>
      </c>
      <c r="E74" s="11">
        <v>0</v>
      </c>
      <c r="F74" s="11">
        <v>189</v>
      </c>
      <c r="G74" s="11">
        <v>187</v>
      </c>
      <c r="H74" s="11">
        <v>537</v>
      </c>
      <c r="I74" s="11" t="s">
        <v>9</v>
      </c>
      <c r="J74" s="11" t="s">
        <v>9</v>
      </c>
      <c r="K74" s="11">
        <v>11</v>
      </c>
      <c r="L74" s="11">
        <v>0</v>
      </c>
      <c r="M74" s="11">
        <v>0</v>
      </c>
      <c r="N74" s="11">
        <v>0</v>
      </c>
      <c r="O74" s="10">
        <v>962</v>
      </c>
    </row>
    <row r="75" spans="2:15" x14ac:dyDescent="0.2">
      <c r="B75" s="137" t="s">
        <v>65</v>
      </c>
      <c r="C75" s="137"/>
      <c r="D75" s="11">
        <v>0</v>
      </c>
      <c r="E75" s="11">
        <v>0</v>
      </c>
      <c r="F75" s="11">
        <v>0</v>
      </c>
      <c r="G75" s="11">
        <v>9</v>
      </c>
      <c r="H75" s="11">
        <v>27</v>
      </c>
      <c r="I75" s="11" t="s">
        <v>9</v>
      </c>
      <c r="J75" s="11" t="s">
        <v>9</v>
      </c>
      <c r="K75" s="11">
        <v>1</v>
      </c>
      <c r="L75" s="11">
        <v>1</v>
      </c>
      <c r="M75" s="11">
        <v>3</v>
      </c>
      <c r="N75" s="11">
        <v>0</v>
      </c>
      <c r="O75" s="10">
        <v>64</v>
      </c>
    </row>
    <row r="76" spans="2:15" x14ac:dyDescent="0.2">
      <c r="B76" s="137" t="s">
        <v>66</v>
      </c>
      <c r="C76" s="137"/>
      <c r="D76" s="11">
        <v>0</v>
      </c>
      <c r="E76" s="11">
        <v>0</v>
      </c>
      <c r="F76" s="11">
        <v>0</v>
      </c>
      <c r="G76" s="11">
        <v>7</v>
      </c>
      <c r="H76" s="11">
        <v>9</v>
      </c>
      <c r="I76" s="11">
        <v>8</v>
      </c>
      <c r="J76" s="11">
        <v>6</v>
      </c>
      <c r="K76" s="11">
        <v>0</v>
      </c>
      <c r="L76" s="11">
        <v>0</v>
      </c>
      <c r="M76" s="11">
        <v>0</v>
      </c>
      <c r="N76" s="11">
        <v>0</v>
      </c>
      <c r="O76" s="10">
        <v>30</v>
      </c>
    </row>
    <row r="77" spans="2:15" x14ac:dyDescent="0.2">
      <c r="B77" s="137" t="s">
        <v>67</v>
      </c>
      <c r="C77" s="137"/>
      <c r="D77" s="11">
        <v>0</v>
      </c>
      <c r="E77" s="11">
        <v>0</v>
      </c>
      <c r="F77" s="11">
        <v>2</v>
      </c>
      <c r="G77" s="11">
        <v>25</v>
      </c>
      <c r="H77" s="11">
        <v>20</v>
      </c>
      <c r="I77" s="11">
        <v>5</v>
      </c>
      <c r="J77" s="11">
        <v>12</v>
      </c>
      <c r="K77" s="11">
        <v>0</v>
      </c>
      <c r="L77" s="11">
        <v>5</v>
      </c>
      <c r="M77" s="11">
        <v>0</v>
      </c>
      <c r="N77" s="11">
        <v>10</v>
      </c>
      <c r="O77" s="10">
        <v>79</v>
      </c>
    </row>
    <row r="78" spans="2:15" x14ac:dyDescent="0.2">
      <c r="B78" s="137" t="s">
        <v>68</v>
      </c>
      <c r="C78" s="137"/>
      <c r="D78" s="11">
        <v>0</v>
      </c>
      <c r="E78" s="11">
        <v>0</v>
      </c>
      <c r="F78" s="11">
        <v>0</v>
      </c>
      <c r="G78" s="11">
        <v>8</v>
      </c>
      <c r="H78" s="11">
        <v>30</v>
      </c>
      <c r="I78" s="11">
        <v>1</v>
      </c>
      <c r="J78" s="11">
        <v>2</v>
      </c>
      <c r="K78" s="11">
        <v>3</v>
      </c>
      <c r="L78" s="11">
        <v>0</v>
      </c>
      <c r="M78" s="11">
        <v>0</v>
      </c>
      <c r="N78" s="11">
        <v>20</v>
      </c>
      <c r="O78" s="10">
        <v>64</v>
      </c>
    </row>
    <row r="79" spans="2:15" x14ac:dyDescent="0.2">
      <c r="B79" s="137" t="s">
        <v>69</v>
      </c>
      <c r="C79" s="137"/>
      <c r="D79" s="11">
        <v>0</v>
      </c>
      <c r="E79" s="11">
        <v>0</v>
      </c>
      <c r="F79" s="11">
        <v>3</v>
      </c>
      <c r="G79" s="11">
        <v>6</v>
      </c>
      <c r="H79" s="11">
        <v>27</v>
      </c>
      <c r="I79" s="11">
        <v>13</v>
      </c>
      <c r="J79" s="11">
        <v>2</v>
      </c>
      <c r="K79" s="11">
        <v>0</v>
      </c>
      <c r="L79" s="11">
        <v>0</v>
      </c>
      <c r="M79" s="11">
        <v>6</v>
      </c>
      <c r="N79" s="11">
        <v>1</v>
      </c>
      <c r="O79" s="10">
        <v>58</v>
      </c>
    </row>
    <row r="80" spans="2:15" x14ac:dyDescent="0.2">
      <c r="B80" s="138" t="s">
        <v>6</v>
      </c>
      <c r="C80" s="138"/>
      <c r="D80" s="12">
        <v>0</v>
      </c>
      <c r="E80" s="12">
        <v>0</v>
      </c>
      <c r="F80" s="12">
        <v>213</v>
      </c>
      <c r="G80" s="12">
        <v>251</v>
      </c>
      <c r="H80" s="12">
        <v>782</v>
      </c>
      <c r="I80" s="12">
        <v>81</v>
      </c>
      <c r="J80" s="12">
        <v>67</v>
      </c>
      <c r="K80" s="12">
        <v>15</v>
      </c>
      <c r="L80" s="12">
        <v>7</v>
      </c>
      <c r="M80" s="12">
        <v>9</v>
      </c>
      <c r="N80" s="12">
        <v>31</v>
      </c>
      <c r="O80" s="12">
        <v>1456</v>
      </c>
    </row>
    <row r="81" spans="2:15" ht="11.25" customHeight="1" x14ac:dyDescent="0.2">
      <c r="B81" s="6" t="s">
        <v>70</v>
      </c>
      <c r="C81" s="6"/>
      <c r="D81" s="6"/>
      <c r="E81" s="6"/>
      <c r="F81" s="6"/>
      <c r="G81" s="6"/>
      <c r="H81" s="6"/>
      <c r="I81" s="6"/>
      <c r="J81" s="6"/>
      <c r="K81" s="6"/>
      <c r="L81" s="6"/>
      <c r="M81" s="6"/>
      <c r="N81" s="6"/>
      <c r="O81" s="6"/>
    </row>
    <row r="82" spans="2:15" x14ac:dyDescent="0.2">
      <c r="B82" s="137" t="s">
        <v>71</v>
      </c>
      <c r="C82" s="137"/>
      <c r="D82" s="11">
        <v>7</v>
      </c>
      <c r="E82" s="11">
        <v>17</v>
      </c>
      <c r="F82" s="11">
        <v>2</v>
      </c>
      <c r="G82" s="11">
        <v>6</v>
      </c>
      <c r="H82" s="11">
        <v>49</v>
      </c>
      <c r="I82" s="11">
        <v>5</v>
      </c>
      <c r="J82" s="11">
        <v>14</v>
      </c>
      <c r="K82" s="11">
        <v>4</v>
      </c>
      <c r="L82" s="11">
        <v>2</v>
      </c>
      <c r="M82" s="11">
        <v>0</v>
      </c>
      <c r="N82" s="11">
        <v>3</v>
      </c>
      <c r="O82" s="10">
        <v>109</v>
      </c>
    </row>
    <row r="83" spans="2:15" x14ac:dyDescent="0.2">
      <c r="B83" s="137" t="s">
        <v>72</v>
      </c>
      <c r="C83" s="137"/>
      <c r="D83" s="11">
        <v>0</v>
      </c>
      <c r="E83" s="11">
        <v>0</v>
      </c>
      <c r="F83" s="11">
        <v>0</v>
      </c>
      <c r="G83" s="11">
        <v>1</v>
      </c>
      <c r="H83" s="11">
        <v>33</v>
      </c>
      <c r="I83" s="11">
        <v>7</v>
      </c>
      <c r="J83" s="11">
        <v>11</v>
      </c>
      <c r="K83" s="11">
        <v>0</v>
      </c>
      <c r="L83" s="11">
        <v>0</v>
      </c>
      <c r="M83" s="11">
        <v>0</v>
      </c>
      <c r="N83" s="11">
        <v>0</v>
      </c>
      <c r="O83" s="10">
        <v>52</v>
      </c>
    </row>
    <row r="84" spans="2:15" x14ac:dyDescent="0.2">
      <c r="B84" s="137" t="s">
        <v>73</v>
      </c>
      <c r="C84" s="137"/>
      <c r="D84" s="11">
        <v>0</v>
      </c>
      <c r="E84" s="11">
        <v>0</v>
      </c>
      <c r="F84" s="11">
        <v>0</v>
      </c>
      <c r="G84" s="11">
        <v>0</v>
      </c>
      <c r="H84" s="11">
        <v>0</v>
      </c>
      <c r="I84" s="11">
        <v>0</v>
      </c>
      <c r="J84" s="11">
        <v>3</v>
      </c>
      <c r="K84" s="11">
        <v>0</v>
      </c>
      <c r="L84" s="11">
        <v>0</v>
      </c>
      <c r="M84" s="11">
        <v>0</v>
      </c>
      <c r="N84" s="11">
        <v>0</v>
      </c>
      <c r="O84" s="10">
        <v>3</v>
      </c>
    </row>
    <row r="85" spans="2:15" x14ac:dyDescent="0.2">
      <c r="B85" s="137" t="s">
        <v>74</v>
      </c>
      <c r="C85" s="137"/>
      <c r="D85" s="11">
        <v>6</v>
      </c>
      <c r="E85" s="11">
        <v>0</v>
      </c>
      <c r="F85" s="11">
        <v>0</v>
      </c>
      <c r="G85" s="11">
        <v>11</v>
      </c>
      <c r="H85" s="11">
        <v>48</v>
      </c>
      <c r="I85" s="11">
        <v>15</v>
      </c>
      <c r="J85" s="11">
        <v>7</v>
      </c>
      <c r="K85" s="11">
        <v>1</v>
      </c>
      <c r="L85" s="11">
        <v>0</v>
      </c>
      <c r="M85" s="11">
        <v>3</v>
      </c>
      <c r="N85" s="11">
        <v>1</v>
      </c>
      <c r="O85" s="10">
        <v>92</v>
      </c>
    </row>
    <row r="86" spans="2:15" x14ac:dyDescent="0.2">
      <c r="B86" s="137" t="s">
        <v>75</v>
      </c>
      <c r="C86" s="137"/>
      <c r="D86" s="11">
        <v>0</v>
      </c>
      <c r="E86" s="11">
        <v>0</v>
      </c>
      <c r="F86" s="11">
        <v>7</v>
      </c>
      <c r="G86" s="11">
        <v>28</v>
      </c>
      <c r="H86" s="11">
        <v>27</v>
      </c>
      <c r="I86" s="11">
        <v>21</v>
      </c>
      <c r="J86" s="11">
        <v>28</v>
      </c>
      <c r="K86" s="11">
        <v>21</v>
      </c>
      <c r="L86" s="11">
        <v>6</v>
      </c>
      <c r="M86" s="11">
        <v>2</v>
      </c>
      <c r="N86" s="11">
        <v>22</v>
      </c>
      <c r="O86" s="10">
        <v>162</v>
      </c>
    </row>
    <row r="87" spans="2:15" x14ac:dyDescent="0.2">
      <c r="B87" s="137" t="s">
        <v>76</v>
      </c>
      <c r="C87" s="137"/>
      <c r="D87" s="11">
        <v>0</v>
      </c>
      <c r="E87" s="11">
        <v>0</v>
      </c>
      <c r="F87" s="11">
        <v>2</v>
      </c>
      <c r="G87" s="11">
        <v>4</v>
      </c>
      <c r="H87" s="11">
        <v>3</v>
      </c>
      <c r="I87" s="11">
        <v>7</v>
      </c>
      <c r="J87" s="11">
        <v>0</v>
      </c>
      <c r="K87" s="11">
        <v>0</v>
      </c>
      <c r="L87" s="11">
        <v>0</v>
      </c>
      <c r="M87" s="11">
        <v>0</v>
      </c>
      <c r="N87" s="11">
        <v>0</v>
      </c>
      <c r="O87" s="10">
        <v>16</v>
      </c>
    </row>
    <row r="88" spans="2:15" x14ac:dyDescent="0.2">
      <c r="B88" s="137" t="s">
        <v>77</v>
      </c>
      <c r="C88" s="137"/>
      <c r="D88" s="11">
        <v>2</v>
      </c>
      <c r="E88" s="11">
        <v>3</v>
      </c>
      <c r="F88" s="11">
        <v>10</v>
      </c>
      <c r="G88" s="11">
        <v>29</v>
      </c>
      <c r="H88" s="11">
        <v>143</v>
      </c>
      <c r="I88" s="11">
        <v>21</v>
      </c>
      <c r="J88" s="11">
        <v>17</v>
      </c>
      <c r="K88" s="11">
        <v>5</v>
      </c>
      <c r="L88" s="11">
        <v>0</v>
      </c>
      <c r="M88" s="11">
        <v>1</v>
      </c>
      <c r="N88" s="11">
        <v>2</v>
      </c>
      <c r="O88" s="10">
        <v>233</v>
      </c>
    </row>
    <row r="89" spans="2:15" x14ac:dyDescent="0.2">
      <c r="B89" s="137" t="s">
        <v>78</v>
      </c>
      <c r="C89" s="137"/>
      <c r="D89" s="11">
        <v>0</v>
      </c>
      <c r="E89" s="11">
        <v>0</v>
      </c>
      <c r="F89" s="11">
        <v>0</v>
      </c>
      <c r="G89" s="11">
        <v>0</v>
      </c>
      <c r="H89" s="11">
        <v>0</v>
      </c>
      <c r="I89" s="11">
        <v>0</v>
      </c>
      <c r="J89" s="11">
        <v>0</v>
      </c>
      <c r="K89" s="11">
        <v>0</v>
      </c>
      <c r="L89" s="11">
        <v>0</v>
      </c>
      <c r="M89" s="11">
        <v>0</v>
      </c>
      <c r="N89" s="11">
        <v>0</v>
      </c>
      <c r="O89" s="10">
        <v>0</v>
      </c>
    </row>
    <row r="90" spans="2:15" x14ac:dyDescent="0.2">
      <c r="B90" s="138" t="s">
        <v>6</v>
      </c>
      <c r="C90" s="138"/>
      <c r="D90" s="12">
        <v>15</v>
      </c>
      <c r="E90" s="12">
        <v>20</v>
      </c>
      <c r="F90" s="12">
        <v>21</v>
      </c>
      <c r="G90" s="12">
        <v>79</v>
      </c>
      <c r="H90" s="12">
        <v>303</v>
      </c>
      <c r="I90" s="12">
        <v>76</v>
      </c>
      <c r="J90" s="12">
        <v>80</v>
      </c>
      <c r="K90" s="12">
        <v>31</v>
      </c>
      <c r="L90" s="12">
        <v>8</v>
      </c>
      <c r="M90" s="12">
        <v>6</v>
      </c>
      <c r="N90" s="12">
        <v>28</v>
      </c>
      <c r="O90" s="12">
        <v>667</v>
      </c>
    </row>
    <row r="91" spans="2:15" x14ac:dyDescent="0.2">
      <c r="B91" s="24"/>
      <c r="C91" s="24"/>
      <c r="D91" s="10"/>
      <c r="E91" s="10"/>
      <c r="F91" s="10"/>
      <c r="G91" s="10"/>
      <c r="H91" s="10"/>
      <c r="I91" s="10"/>
      <c r="J91" s="10"/>
      <c r="K91" s="10"/>
      <c r="L91" s="10"/>
      <c r="M91" s="10"/>
      <c r="N91" s="10"/>
      <c r="O91" s="10"/>
    </row>
    <row r="92" spans="2:15" x14ac:dyDescent="0.2">
      <c r="B92" s="138" t="s">
        <v>99</v>
      </c>
      <c r="C92" s="138"/>
      <c r="D92" s="12">
        <v>374.6</v>
      </c>
      <c r="E92" s="12">
        <v>1232.9000000000001</v>
      </c>
      <c r="F92" s="12">
        <v>546.70000000000005</v>
      </c>
      <c r="G92" s="12">
        <v>1824.6</v>
      </c>
      <c r="H92" s="12">
        <v>1722.3</v>
      </c>
      <c r="I92" s="12">
        <v>533.79999999999995</v>
      </c>
      <c r="J92" s="12">
        <v>767.5</v>
      </c>
      <c r="K92" s="12">
        <v>316.89999999999998</v>
      </c>
      <c r="L92" s="12">
        <v>175.7</v>
      </c>
      <c r="M92" s="12">
        <v>80</v>
      </c>
      <c r="N92" s="12">
        <v>76</v>
      </c>
      <c r="O92" s="12">
        <v>7651</v>
      </c>
    </row>
    <row r="93" spans="2:15" x14ac:dyDescent="0.2">
      <c r="B93" s="138" t="s">
        <v>79</v>
      </c>
      <c r="C93" s="138"/>
      <c r="D93" s="12">
        <v>17.600000000000001</v>
      </c>
      <c r="E93" s="12">
        <v>168</v>
      </c>
      <c r="F93" s="12">
        <v>419.1</v>
      </c>
      <c r="G93" s="12">
        <v>474</v>
      </c>
      <c r="H93" s="12">
        <v>1830</v>
      </c>
      <c r="I93" s="12">
        <v>738</v>
      </c>
      <c r="J93" s="12">
        <v>850</v>
      </c>
      <c r="K93" s="12">
        <v>151.5</v>
      </c>
      <c r="L93" s="12">
        <v>60</v>
      </c>
      <c r="M93" s="12">
        <v>54</v>
      </c>
      <c r="N93" s="12">
        <v>79</v>
      </c>
      <c r="O93" s="12">
        <v>4841.2</v>
      </c>
    </row>
    <row r="94" spans="2:15" x14ac:dyDescent="0.2">
      <c r="B94" s="24"/>
      <c r="C94" s="24"/>
      <c r="D94" s="10"/>
      <c r="E94" s="10"/>
      <c r="F94" s="10"/>
      <c r="G94" s="10"/>
      <c r="H94" s="10"/>
      <c r="I94" s="10"/>
      <c r="J94" s="10"/>
      <c r="K94" s="10"/>
      <c r="L94" s="10"/>
      <c r="M94" s="10"/>
      <c r="N94" s="10"/>
      <c r="O94" s="10"/>
    </row>
    <row r="95" spans="2:15" x14ac:dyDescent="0.2">
      <c r="B95" s="138" t="s">
        <v>100</v>
      </c>
      <c r="C95" s="138"/>
      <c r="D95" s="12">
        <v>392.2</v>
      </c>
      <c r="E95" s="12">
        <v>1400.9</v>
      </c>
      <c r="F95" s="12">
        <v>965.8</v>
      </c>
      <c r="G95" s="12">
        <v>2298.6</v>
      </c>
      <c r="H95" s="12">
        <v>3552.3</v>
      </c>
      <c r="I95" s="12">
        <v>1271.8</v>
      </c>
      <c r="J95" s="12">
        <v>1617.5</v>
      </c>
      <c r="K95" s="12">
        <v>468.4</v>
      </c>
      <c r="L95" s="12">
        <v>235.7</v>
      </c>
      <c r="M95" s="12">
        <v>134</v>
      </c>
      <c r="N95" s="12">
        <v>155</v>
      </c>
      <c r="O95" s="12">
        <v>12492.2</v>
      </c>
    </row>
  </sheetData>
  <mergeCells count="82">
    <mergeCell ref="B16:C16"/>
    <mergeCell ref="D4:O4"/>
    <mergeCell ref="B8:C8"/>
    <mergeCell ref="B9:C9"/>
    <mergeCell ref="B10:C10"/>
    <mergeCell ref="B11:C11"/>
    <mergeCell ref="B12:C12"/>
    <mergeCell ref="B13:C13"/>
    <mergeCell ref="B14:C14"/>
    <mergeCell ref="B15:C15"/>
    <mergeCell ref="D5:N5"/>
    <mergeCell ref="B28:C28"/>
    <mergeCell ref="B17:C17"/>
    <mergeCell ref="B18:C18"/>
    <mergeCell ref="B19:C19"/>
    <mergeCell ref="B20:C20"/>
    <mergeCell ref="B21:C21"/>
    <mergeCell ref="B22:C22"/>
    <mergeCell ref="B23:C23"/>
    <mergeCell ref="B24:C24"/>
    <mergeCell ref="B25:C25"/>
    <mergeCell ref="B26:C26"/>
    <mergeCell ref="B27:C27"/>
    <mergeCell ref="B40:C40"/>
    <mergeCell ref="B29:C29"/>
    <mergeCell ref="B30:C30"/>
    <mergeCell ref="B31:C31"/>
    <mergeCell ref="B33:C33"/>
    <mergeCell ref="B34:C34"/>
    <mergeCell ref="B35:C35"/>
    <mergeCell ref="B36:C36"/>
    <mergeCell ref="B37:C37"/>
    <mergeCell ref="B38:C38"/>
    <mergeCell ref="B39:C39"/>
    <mergeCell ref="B52:C52"/>
    <mergeCell ref="B42:C42"/>
    <mergeCell ref="B43:C43"/>
    <mergeCell ref="B44:C44"/>
    <mergeCell ref="B45:C45"/>
    <mergeCell ref="B46:C46"/>
    <mergeCell ref="B47:C47"/>
    <mergeCell ref="B48:C48"/>
    <mergeCell ref="B49:C49"/>
    <mergeCell ref="B50:C50"/>
    <mergeCell ref="B51:C51"/>
    <mergeCell ref="B61:C61"/>
    <mergeCell ref="B62:C62"/>
    <mergeCell ref="B63:C63"/>
    <mergeCell ref="B53:C53"/>
    <mergeCell ref="B54:C54"/>
    <mergeCell ref="B55:C55"/>
    <mergeCell ref="B56:C56"/>
    <mergeCell ref="B57:C57"/>
    <mergeCell ref="B58:C58"/>
    <mergeCell ref="B59:C59"/>
    <mergeCell ref="B86:C86"/>
    <mergeCell ref="B87:C87"/>
    <mergeCell ref="B76:C76"/>
    <mergeCell ref="B77:C77"/>
    <mergeCell ref="B78:C78"/>
    <mergeCell ref="B79:C79"/>
    <mergeCell ref="B80:C80"/>
    <mergeCell ref="B82:C82"/>
    <mergeCell ref="B83:C83"/>
    <mergeCell ref="B84:C84"/>
    <mergeCell ref="B85:C85"/>
    <mergeCell ref="B70:C70"/>
    <mergeCell ref="B72:C72"/>
    <mergeCell ref="B73:C73"/>
    <mergeCell ref="B74:C74"/>
    <mergeCell ref="B75:C75"/>
    <mergeCell ref="B64:C64"/>
    <mergeCell ref="B65:C65"/>
    <mergeCell ref="B67:C67"/>
    <mergeCell ref="B68:C68"/>
    <mergeCell ref="B69:C69"/>
    <mergeCell ref="B88:C88"/>
    <mergeCell ref="B89:C89"/>
    <mergeCell ref="B90:C90"/>
    <mergeCell ref="B93:C93"/>
    <mergeCell ref="B95:C95"/>
    <mergeCell ref="B92:C92"/>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O96"/>
  <sheetViews>
    <sheetView workbookViewId="0">
      <selection activeCell="B6" sqref="B6:O7"/>
    </sheetView>
  </sheetViews>
  <sheetFormatPr defaultRowHeight="14.25" x14ac:dyDescent="0.2"/>
  <cols>
    <col min="1" max="2" width="9.140625" style="5"/>
    <col min="3" max="3" width="15.85546875" style="5" customWidth="1"/>
    <col min="4" max="16384" width="9.140625" style="5"/>
  </cols>
  <sheetData>
    <row r="4" spans="2:15" x14ac:dyDescent="0.2">
      <c r="B4" s="2" t="s">
        <v>94</v>
      </c>
      <c r="C4" s="4"/>
    </row>
    <row r="5" spans="2:15" x14ac:dyDescent="0.2">
      <c r="B5" s="2"/>
      <c r="C5" s="4"/>
    </row>
    <row r="6" spans="2:15" x14ac:dyDescent="0.2">
      <c r="B6" s="4"/>
      <c r="C6" s="4"/>
      <c r="D6" s="135" t="s">
        <v>0</v>
      </c>
      <c r="E6" s="135"/>
      <c r="F6" s="135"/>
      <c r="G6" s="135"/>
      <c r="H6" s="135"/>
      <c r="I6" s="135"/>
      <c r="J6" s="135"/>
      <c r="K6" s="135"/>
      <c r="L6" s="135"/>
      <c r="M6" s="135"/>
      <c r="N6" s="135"/>
    </row>
    <row r="7" spans="2:15" x14ac:dyDescent="0.2">
      <c r="B7" s="7" t="s">
        <v>93</v>
      </c>
      <c r="C7" s="7"/>
      <c r="D7" s="8" t="s">
        <v>81</v>
      </c>
      <c r="E7" s="8" t="s">
        <v>82</v>
      </c>
      <c r="F7" s="8" t="s">
        <v>83</v>
      </c>
      <c r="G7" s="8" t="s">
        <v>84</v>
      </c>
      <c r="H7" s="8" t="s">
        <v>85</v>
      </c>
      <c r="I7" s="8" t="s">
        <v>86</v>
      </c>
      <c r="J7" s="8" t="s">
        <v>87</v>
      </c>
      <c r="K7" s="8" t="s">
        <v>88</v>
      </c>
      <c r="L7" s="8" t="s">
        <v>89</v>
      </c>
      <c r="M7" s="8" t="s">
        <v>90</v>
      </c>
      <c r="N7" s="8" t="s">
        <v>91</v>
      </c>
      <c r="O7" s="9" t="s">
        <v>92</v>
      </c>
    </row>
    <row r="8" spans="2:15" x14ac:dyDescent="0.2">
      <c r="B8" s="6" t="s">
        <v>1</v>
      </c>
      <c r="C8" s="6"/>
      <c r="D8" s="6"/>
      <c r="E8" s="6"/>
      <c r="F8" s="6"/>
      <c r="G8" s="6"/>
      <c r="H8" s="6"/>
      <c r="I8" s="6"/>
      <c r="J8" s="6"/>
      <c r="K8" s="6"/>
      <c r="L8" s="6"/>
      <c r="M8" s="6"/>
      <c r="N8" s="6"/>
      <c r="O8" s="10"/>
    </row>
    <row r="9" spans="2:15" x14ac:dyDescent="0.2">
      <c r="B9" s="143" t="s">
        <v>2</v>
      </c>
      <c r="C9" s="143"/>
      <c r="D9" s="11">
        <v>320</v>
      </c>
      <c r="E9" s="11">
        <v>384</v>
      </c>
      <c r="F9" s="11">
        <v>268</v>
      </c>
      <c r="G9" s="11">
        <v>1004</v>
      </c>
      <c r="H9" s="11">
        <v>1774</v>
      </c>
      <c r="I9" s="11">
        <v>1906</v>
      </c>
      <c r="J9" s="11">
        <v>3731</v>
      </c>
      <c r="K9" s="11">
        <v>343</v>
      </c>
      <c r="L9" s="11">
        <v>61</v>
      </c>
      <c r="M9" s="11">
        <v>0</v>
      </c>
      <c r="N9" s="11">
        <v>0</v>
      </c>
      <c r="O9" s="10">
        <v>9791</v>
      </c>
    </row>
    <row r="10" spans="2:15" x14ac:dyDescent="0.2">
      <c r="B10" s="143" t="s">
        <v>3</v>
      </c>
      <c r="C10" s="143"/>
      <c r="D10" s="11">
        <v>13</v>
      </c>
      <c r="E10" s="11">
        <v>3</v>
      </c>
      <c r="F10" s="11">
        <v>157</v>
      </c>
      <c r="G10" s="11">
        <v>446</v>
      </c>
      <c r="H10" s="11">
        <v>1409.3</v>
      </c>
      <c r="I10" s="11">
        <v>400</v>
      </c>
      <c r="J10" s="11">
        <v>170</v>
      </c>
      <c r="K10" s="11">
        <v>107</v>
      </c>
      <c r="L10" s="11">
        <v>246</v>
      </c>
      <c r="M10" s="11">
        <v>0</v>
      </c>
      <c r="N10" s="11">
        <v>1</v>
      </c>
      <c r="O10" s="10">
        <v>2952.3</v>
      </c>
    </row>
    <row r="11" spans="2:15" x14ac:dyDescent="0.2">
      <c r="B11" s="143" t="s">
        <v>4</v>
      </c>
      <c r="C11" s="143"/>
      <c r="D11" s="11">
        <v>80</v>
      </c>
      <c r="E11" s="11">
        <v>0</v>
      </c>
      <c r="F11" s="11">
        <v>25</v>
      </c>
      <c r="G11" s="11">
        <v>603</v>
      </c>
      <c r="H11" s="11">
        <v>2137</v>
      </c>
      <c r="I11" s="11">
        <v>617</v>
      </c>
      <c r="J11" s="11">
        <v>177</v>
      </c>
      <c r="K11" s="11">
        <v>80</v>
      </c>
      <c r="L11" s="11">
        <v>19</v>
      </c>
      <c r="M11" s="11">
        <v>0</v>
      </c>
      <c r="N11" s="11">
        <v>4</v>
      </c>
      <c r="O11" s="10">
        <v>3742</v>
      </c>
    </row>
    <row r="12" spans="2:15" x14ac:dyDescent="0.2">
      <c r="B12" s="143" t="s">
        <v>5</v>
      </c>
      <c r="C12" s="143"/>
      <c r="D12" s="11">
        <v>24</v>
      </c>
      <c r="E12" s="11">
        <v>66</v>
      </c>
      <c r="F12" s="11">
        <v>151</v>
      </c>
      <c r="G12" s="11">
        <v>1063</v>
      </c>
      <c r="H12" s="11">
        <v>2061</v>
      </c>
      <c r="I12" s="11">
        <v>135</v>
      </c>
      <c r="J12" s="11">
        <v>223</v>
      </c>
      <c r="K12" s="11">
        <v>274</v>
      </c>
      <c r="L12" s="11">
        <v>216</v>
      </c>
      <c r="M12" s="11">
        <v>5</v>
      </c>
      <c r="N12" s="11">
        <v>0</v>
      </c>
      <c r="O12" s="10">
        <v>4218</v>
      </c>
    </row>
    <row r="13" spans="2:15" x14ac:dyDescent="0.2">
      <c r="B13" s="142" t="s">
        <v>6</v>
      </c>
      <c r="C13" s="142"/>
      <c r="D13" s="12">
        <v>437</v>
      </c>
      <c r="E13" s="12">
        <v>453</v>
      </c>
      <c r="F13" s="12">
        <v>601</v>
      </c>
      <c r="G13" s="12">
        <v>3116</v>
      </c>
      <c r="H13" s="12">
        <v>7381.3</v>
      </c>
      <c r="I13" s="12">
        <v>3058</v>
      </c>
      <c r="J13" s="12">
        <v>4301</v>
      </c>
      <c r="K13" s="12">
        <v>804</v>
      </c>
      <c r="L13" s="12">
        <v>542</v>
      </c>
      <c r="M13" s="12">
        <v>5</v>
      </c>
      <c r="N13" s="12">
        <v>5</v>
      </c>
      <c r="O13" s="12">
        <v>20703.3</v>
      </c>
    </row>
    <row r="14" spans="2:15" x14ac:dyDescent="0.2">
      <c r="B14" s="6" t="s">
        <v>7</v>
      </c>
      <c r="C14" s="6"/>
      <c r="D14" s="13"/>
      <c r="E14" s="13"/>
      <c r="F14" s="13"/>
      <c r="G14" s="13"/>
      <c r="H14" s="13"/>
      <c r="I14" s="13"/>
      <c r="J14" s="13"/>
      <c r="K14" s="13"/>
      <c r="L14" s="13"/>
      <c r="M14" s="13"/>
      <c r="N14" s="13"/>
      <c r="O14" s="10"/>
    </row>
    <row r="15" spans="2:15" x14ac:dyDescent="0.2">
      <c r="B15" s="143" t="s">
        <v>8</v>
      </c>
      <c r="C15" s="143"/>
      <c r="D15" s="11">
        <v>0</v>
      </c>
      <c r="E15" s="11" t="s">
        <v>9</v>
      </c>
      <c r="F15" s="11">
        <v>28</v>
      </c>
      <c r="G15" s="11">
        <v>82</v>
      </c>
      <c r="H15" s="11">
        <v>398</v>
      </c>
      <c r="I15" s="11">
        <v>34</v>
      </c>
      <c r="J15" s="11" t="s">
        <v>9</v>
      </c>
      <c r="K15" s="11">
        <v>49</v>
      </c>
      <c r="L15" s="11">
        <v>44</v>
      </c>
      <c r="M15" s="11">
        <v>0</v>
      </c>
      <c r="N15" s="11">
        <v>0</v>
      </c>
      <c r="O15" s="10">
        <v>802</v>
      </c>
    </row>
    <row r="16" spans="2:15" x14ac:dyDescent="0.2">
      <c r="B16" s="143" t="s">
        <v>10</v>
      </c>
      <c r="C16" s="143"/>
      <c r="D16" s="11">
        <v>0</v>
      </c>
      <c r="E16" s="11" t="s">
        <v>9</v>
      </c>
      <c r="F16" s="11">
        <v>3</v>
      </c>
      <c r="G16" s="11">
        <v>77</v>
      </c>
      <c r="H16" s="11">
        <v>333</v>
      </c>
      <c r="I16" s="11">
        <v>24</v>
      </c>
      <c r="J16" s="11" t="s">
        <v>9</v>
      </c>
      <c r="K16" s="11">
        <v>21</v>
      </c>
      <c r="L16" s="11">
        <v>5</v>
      </c>
      <c r="M16" s="11">
        <v>0</v>
      </c>
      <c r="N16" s="11">
        <v>0</v>
      </c>
      <c r="O16" s="10">
        <v>494</v>
      </c>
    </row>
    <row r="17" spans="2:15" x14ac:dyDescent="0.2">
      <c r="B17" s="143" t="s">
        <v>11</v>
      </c>
      <c r="C17" s="143"/>
      <c r="D17" s="11">
        <v>0</v>
      </c>
      <c r="E17" s="11">
        <v>37</v>
      </c>
      <c r="F17" s="11">
        <v>540</v>
      </c>
      <c r="G17" s="11">
        <v>1792</v>
      </c>
      <c r="H17" s="11">
        <v>793</v>
      </c>
      <c r="I17" s="11">
        <v>168</v>
      </c>
      <c r="J17" s="11">
        <v>27</v>
      </c>
      <c r="K17" s="11">
        <v>36</v>
      </c>
      <c r="L17" s="11">
        <v>2</v>
      </c>
      <c r="M17" s="11">
        <v>0</v>
      </c>
      <c r="N17" s="11">
        <v>0</v>
      </c>
      <c r="O17" s="10">
        <v>3395</v>
      </c>
    </row>
    <row r="18" spans="2:15" x14ac:dyDescent="0.2">
      <c r="B18" s="143" t="s">
        <v>12</v>
      </c>
      <c r="C18" s="143"/>
      <c r="D18" s="11">
        <v>0</v>
      </c>
      <c r="E18" s="11">
        <v>0</v>
      </c>
      <c r="F18" s="11">
        <v>13</v>
      </c>
      <c r="G18" s="11">
        <v>54</v>
      </c>
      <c r="H18" s="11">
        <v>95</v>
      </c>
      <c r="I18" s="11">
        <v>26</v>
      </c>
      <c r="J18" s="11">
        <v>18</v>
      </c>
      <c r="K18" s="11">
        <v>9</v>
      </c>
      <c r="L18" s="11">
        <v>1</v>
      </c>
      <c r="M18" s="11">
        <v>0</v>
      </c>
      <c r="N18" s="11">
        <v>0</v>
      </c>
      <c r="O18" s="10">
        <v>216</v>
      </c>
    </row>
    <row r="19" spans="2:15" x14ac:dyDescent="0.2">
      <c r="B19" s="143" t="s">
        <v>13</v>
      </c>
      <c r="C19" s="143"/>
      <c r="D19" s="11">
        <v>0</v>
      </c>
      <c r="E19" s="11">
        <v>0</v>
      </c>
      <c r="F19" s="11">
        <v>0</v>
      </c>
      <c r="G19" s="11">
        <v>0</v>
      </c>
      <c r="H19" s="11">
        <v>0</v>
      </c>
      <c r="I19" s="11">
        <v>0</v>
      </c>
      <c r="J19" s="11">
        <v>1</v>
      </c>
      <c r="K19" s="11">
        <v>0</v>
      </c>
      <c r="L19" s="11">
        <v>0</v>
      </c>
      <c r="M19" s="11">
        <v>0</v>
      </c>
      <c r="N19" s="11">
        <v>0</v>
      </c>
      <c r="O19" s="10">
        <v>1</v>
      </c>
    </row>
    <row r="20" spans="2:15" x14ac:dyDescent="0.2">
      <c r="B20" s="143" t="s">
        <v>14</v>
      </c>
      <c r="C20" s="143"/>
      <c r="D20" s="11">
        <v>0</v>
      </c>
      <c r="E20" s="11">
        <v>0</v>
      </c>
      <c r="F20" s="11">
        <v>1</v>
      </c>
      <c r="G20" s="11">
        <v>2</v>
      </c>
      <c r="H20" s="11">
        <v>6</v>
      </c>
      <c r="I20" s="11">
        <v>0</v>
      </c>
      <c r="J20" s="11">
        <v>5</v>
      </c>
      <c r="K20" s="11">
        <v>0</v>
      </c>
      <c r="L20" s="11">
        <v>0</v>
      </c>
      <c r="M20" s="11">
        <v>0</v>
      </c>
      <c r="N20" s="11">
        <v>0</v>
      </c>
      <c r="O20" s="10">
        <v>14</v>
      </c>
    </row>
    <row r="21" spans="2:15" x14ac:dyDescent="0.2">
      <c r="B21" s="143" t="s">
        <v>15</v>
      </c>
      <c r="C21" s="143"/>
      <c r="D21" s="11">
        <v>110</v>
      </c>
      <c r="E21" s="11">
        <v>61</v>
      </c>
      <c r="F21" s="11">
        <v>189</v>
      </c>
      <c r="G21" s="11">
        <v>360</v>
      </c>
      <c r="H21" s="11">
        <v>1298</v>
      </c>
      <c r="I21" s="11">
        <v>664</v>
      </c>
      <c r="J21" s="11">
        <v>82</v>
      </c>
      <c r="K21" s="11">
        <v>64</v>
      </c>
      <c r="L21" s="11">
        <v>0</v>
      </c>
      <c r="M21" s="11">
        <v>0</v>
      </c>
      <c r="N21" s="11">
        <v>0</v>
      </c>
      <c r="O21" s="10">
        <v>2828</v>
      </c>
    </row>
    <row r="22" spans="2:15" x14ac:dyDescent="0.2">
      <c r="B22" s="143" t="s">
        <v>16</v>
      </c>
      <c r="C22" s="143"/>
      <c r="D22" s="11">
        <v>12</v>
      </c>
      <c r="E22" s="11">
        <v>42</v>
      </c>
      <c r="F22" s="11">
        <v>712</v>
      </c>
      <c r="G22" s="11">
        <v>716</v>
      </c>
      <c r="H22" s="11">
        <v>1181</v>
      </c>
      <c r="I22" s="11">
        <v>1170</v>
      </c>
      <c r="J22" s="11">
        <v>96</v>
      </c>
      <c r="K22" s="11">
        <v>159</v>
      </c>
      <c r="L22" s="11">
        <v>5</v>
      </c>
      <c r="M22" s="11">
        <v>1</v>
      </c>
      <c r="N22" s="11">
        <v>8</v>
      </c>
      <c r="O22" s="10">
        <v>4102</v>
      </c>
    </row>
    <row r="23" spans="2:15" x14ac:dyDescent="0.2">
      <c r="B23" s="143" t="s">
        <v>17</v>
      </c>
      <c r="C23" s="143"/>
      <c r="D23" s="11">
        <v>0</v>
      </c>
      <c r="E23" s="11">
        <v>0</v>
      </c>
      <c r="F23" s="11">
        <v>0</v>
      </c>
      <c r="G23" s="11">
        <v>0</v>
      </c>
      <c r="H23" s="11">
        <v>0</v>
      </c>
      <c r="I23" s="11">
        <v>0</v>
      </c>
      <c r="J23" s="11">
        <v>0</v>
      </c>
      <c r="K23" s="11">
        <v>0</v>
      </c>
      <c r="L23" s="11">
        <v>0</v>
      </c>
      <c r="M23" s="11">
        <v>0</v>
      </c>
      <c r="N23" s="11">
        <v>0</v>
      </c>
      <c r="O23" s="10">
        <v>0</v>
      </c>
    </row>
    <row r="24" spans="2:15" x14ac:dyDescent="0.2">
      <c r="B24" s="143" t="s">
        <v>18</v>
      </c>
      <c r="C24" s="143"/>
      <c r="D24" s="11">
        <v>0</v>
      </c>
      <c r="E24" s="11">
        <v>0</v>
      </c>
      <c r="F24" s="11">
        <v>1007</v>
      </c>
      <c r="G24" s="11">
        <v>1143</v>
      </c>
      <c r="H24" s="11">
        <v>1304</v>
      </c>
      <c r="I24" s="11">
        <v>3049</v>
      </c>
      <c r="J24" s="11">
        <v>67</v>
      </c>
      <c r="K24" s="11">
        <v>44</v>
      </c>
      <c r="L24" s="11">
        <v>7</v>
      </c>
      <c r="M24" s="11">
        <v>0</v>
      </c>
      <c r="N24" s="11">
        <v>0</v>
      </c>
      <c r="O24" s="10">
        <v>6621</v>
      </c>
    </row>
    <row r="25" spans="2:15" x14ac:dyDescent="0.2">
      <c r="B25" s="143" t="s">
        <v>19</v>
      </c>
      <c r="C25" s="143"/>
      <c r="D25" s="11">
        <v>0</v>
      </c>
      <c r="E25" s="11">
        <v>5</v>
      </c>
      <c r="F25" s="11">
        <v>1</v>
      </c>
      <c r="G25" s="11">
        <v>8</v>
      </c>
      <c r="H25" s="11">
        <v>34</v>
      </c>
      <c r="I25" s="11">
        <v>0</v>
      </c>
      <c r="J25" s="11">
        <v>0</v>
      </c>
      <c r="K25" s="11">
        <v>11</v>
      </c>
      <c r="L25" s="11">
        <v>0</v>
      </c>
      <c r="M25" s="11">
        <v>0</v>
      </c>
      <c r="N25" s="11">
        <v>0</v>
      </c>
      <c r="O25" s="10">
        <v>59</v>
      </c>
    </row>
    <row r="26" spans="2:15" x14ac:dyDescent="0.2">
      <c r="B26" s="143" t="s">
        <v>20</v>
      </c>
      <c r="C26" s="143"/>
      <c r="D26" s="11">
        <v>2</v>
      </c>
      <c r="E26" s="11">
        <v>95</v>
      </c>
      <c r="F26" s="11">
        <v>15</v>
      </c>
      <c r="G26" s="11">
        <v>262</v>
      </c>
      <c r="H26" s="11">
        <v>442</v>
      </c>
      <c r="I26" s="11">
        <v>31</v>
      </c>
      <c r="J26" s="11">
        <v>25</v>
      </c>
      <c r="K26" s="11">
        <v>25</v>
      </c>
      <c r="L26" s="11">
        <v>3</v>
      </c>
      <c r="M26" s="11">
        <v>0</v>
      </c>
      <c r="N26" s="11">
        <v>0</v>
      </c>
      <c r="O26" s="10">
        <v>900</v>
      </c>
    </row>
    <row r="27" spans="2:15" x14ac:dyDescent="0.2">
      <c r="B27" s="143" t="s">
        <v>21</v>
      </c>
      <c r="C27" s="143"/>
      <c r="D27" s="11">
        <v>0</v>
      </c>
      <c r="E27" s="11">
        <v>0</v>
      </c>
      <c r="F27" s="11">
        <v>49</v>
      </c>
      <c r="G27" s="11">
        <v>120</v>
      </c>
      <c r="H27" s="11">
        <v>420</v>
      </c>
      <c r="I27" s="11">
        <v>70</v>
      </c>
      <c r="J27" s="11">
        <v>19</v>
      </c>
      <c r="K27" s="11">
        <v>12</v>
      </c>
      <c r="L27" s="11">
        <v>1</v>
      </c>
      <c r="M27" s="11">
        <v>0</v>
      </c>
      <c r="N27" s="11">
        <v>0</v>
      </c>
      <c r="O27" s="10">
        <v>691</v>
      </c>
    </row>
    <row r="28" spans="2:15" x14ac:dyDescent="0.2">
      <c r="B28" s="143" t="s">
        <v>22</v>
      </c>
      <c r="C28" s="143"/>
      <c r="D28" s="11">
        <v>40</v>
      </c>
      <c r="E28" s="11" t="s">
        <v>9</v>
      </c>
      <c r="F28" s="11">
        <v>119</v>
      </c>
      <c r="G28" s="11">
        <v>995.8</v>
      </c>
      <c r="H28" s="11">
        <v>1641.2</v>
      </c>
      <c r="I28" s="11">
        <v>168</v>
      </c>
      <c r="J28" s="11">
        <v>99</v>
      </c>
      <c r="K28" s="11" t="s">
        <v>9</v>
      </c>
      <c r="L28" s="11">
        <v>0</v>
      </c>
      <c r="M28" s="11">
        <v>0</v>
      </c>
      <c r="N28" s="11">
        <v>0</v>
      </c>
      <c r="O28" s="10">
        <v>3151.9</v>
      </c>
    </row>
    <row r="29" spans="2:15" x14ac:dyDescent="0.2">
      <c r="B29" s="143" t="s">
        <v>23</v>
      </c>
      <c r="C29" s="143"/>
      <c r="D29" s="11">
        <v>0</v>
      </c>
      <c r="E29" s="11">
        <v>98</v>
      </c>
      <c r="F29" s="11">
        <v>242</v>
      </c>
      <c r="G29" s="11">
        <v>1417</v>
      </c>
      <c r="H29" s="11">
        <v>2830</v>
      </c>
      <c r="I29" s="11">
        <v>108</v>
      </c>
      <c r="J29" s="11">
        <v>90</v>
      </c>
      <c r="K29" s="11">
        <v>64</v>
      </c>
      <c r="L29" s="11">
        <v>1</v>
      </c>
      <c r="M29" s="11">
        <v>0</v>
      </c>
      <c r="N29" s="11">
        <v>0</v>
      </c>
      <c r="O29" s="10">
        <v>4850</v>
      </c>
    </row>
    <row r="30" spans="2:15" x14ac:dyDescent="0.2">
      <c r="B30" s="143" t="s">
        <v>24</v>
      </c>
      <c r="C30" s="143"/>
      <c r="D30" s="11">
        <v>0</v>
      </c>
      <c r="E30" s="11" t="s">
        <v>9</v>
      </c>
      <c r="F30" s="11">
        <v>8</v>
      </c>
      <c r="G30" s="11">
        <v>27</v>
      </c>
      <c r="H30" s="11">
        <v>141</v>
      </c>
      <c r="I30" s="11">
        <v>18</v>
      </c>
      <c r="J30" s="11">
        <v>59</v>
      </c>
      <c r="K30" s="11" t="s">
        <v>9</v>
      </c>
      <c r="L30" s="11">
        <v>2</v>
      </c>
      <c r="M30" s="11">
        <v>0</v>
      </c>
      <c r="N30" s="11">
        <v>0</v>
      </c>
      <c r="O30" s="10">
        <v>268</v>
      </c>
    </row>
    <row r="31" spans="2:15" x14ac:dyDescent="0.2">
      <c r="B31" s="143" t="s">
        <v>25</v>
      </c>
      <c r="C31" s="143"/>
      <c r="D31" s="11">
        <v>96</v>
      </c>
      <c r="E31" s="11">
        <v>529</v>
      </c>
      <c r="F31" s="11">
        <v>2629.7</v>
      </c>
      <c r="G31" s="11">
        <v>5300</v>
      </c>
      <c r="H31" s="11">
        <v>2420</v>
      </c>
      <c r="I31" s="11">
        <v>7616</v>
      </c>
      <c r="J31" s="11">
        <v>3390</v>
      </c>
      <c r="K31" s="11">
        <v>159</v>
      </c>
      <c r="L31" s="11">
        <v>15</v>
      </c>
      <c r="M31" s="11">
        <v>0</v>
      </c>
      <c r="N31" s="11">
        <v>0</v>
      </c>
      <c r="O31" s="10">
        <v>22154.7</v>
      </c>
    </row>
    <row r="32" spans="2:15" x14ac:dyDescent="0.2">
      <c r="B32" s="142" t="s">
        <v>6</v>
      </c>
      <c r="C32" s="142"/>
      <c r="D32" s="12">
        <v>260</v>
      </c>
      <c r="E32" s="12">
        <v>984.9</v>
      </c>
      <c r="F32" s="12">
        <v>5556.7</v>
      </c>
      <c r="G32" s="12">
        <v>12355.8</v>
      </c>
      <c r="H32" s="12">
        <v>13336.2</v>
      </c>
      <c r="I32" s="12">
        <v>13146</v>
      </c>
      <c r="J32" s="12">
        <v>4110</v>
      </c>
      <c r="K32" s="12">
        <v>703</v>
      </c>
      <c r="L32" s="12">
        <v>86</v>
      </c>
      <c r="M32" s="12">
        <v>1</v>
      </c>
      <c r="N32" s="12">
        <v>8</v>
      </c>
      <c r="O32" s="12">
        <v>50547.6</v>
      </c>
    </row>
    <row r="33" spans="2:15" x14ac:dyDescent="0.2">
      <c r="B33" s="6" t="s">
        <v>26</v>
      </c>
      <c r="C33" s="1"/>
      <c r="D33" s="145"/>
      <c r="E33" s="145"/>
      <c r="F33" s="145"/>
      <c r="G33" s="145"/>
      <c r="H33" s="145"/>
      <c r="I33" s="145"/>
      <c r="J33" s="145"/>
      <c r="K33" s="145"/>
      <c r="L33" s="145"/>
      <c r="M33" s="145"/>
      <c r="N33" s="145"/>
      <c r="O33" s="10"/>
    </row>
    <row r="34" spans="2:15" x14ac:dyDescent="0.2">
      <c r="B34" s="134" t="s">
        <v>27</v>
      </c>
      <c r="C34" s="134"/>
      <c r="D34" s="11">
        <v>0</v>
      </c>
      <c r="E34" s="11">
        <v>27</v>
      </c>
      <c r="F34" s="11">
        <v>181</v>
      </c>
      <c r="G34" s="11">
        <v>606</v>
      </c>
      <c r="H34" s="11">
        <v>2866</v>
      </c>
      <c r="I34" s="11">
        <v>601</v>
      </c>
      <c r="J34" s="11">
        <v>204</v>
      </c>
      <c r="K34" s="11">
        <v>174</v>
      </c>
      <c r="L34" s="11">
        <v>24</v>
      </c>
      <c r="M34" s="11">
        <v>0</v>
      </c>
      <c r="N34" s="11">
        <v>0</v>
      </c>
      <c r="O34" s="10">
        <v>4683</v>
      </c>
    </row>
    <row r="35" spans="2:15" x14ac:dyDescent="0.2">
      <c r="B35" s="142" t="s">
        <v>6</v>
      </c>
      <c r="C35" s="142"/>
      <c r="D35" s="12">
        <v>0</v>
      </c>
      <c r="E35" s="12">
        <v>27</v>
      </c>
      <c r="F35" s="12">
        <v>181</v>
      </c>
      <c r="G35" s="12">
        <v>606</v>
      </c>
      <c r="H35" s="12">
        <v>2866</v>
      </c>
      <c r="I35" s="12">
        <v>601</v>
      </c>
      <c r="J35" s="12">
        <v>204</v>
      </c>
      <c r="K35" s="12">
        <v>174</v>
      </c>
      <c r="L35" s="12">
        <v>24</v>
      </c>
      <c r="M35" s="12">
        <v>0</v>
      </c>
      <c r="N35" s="12">
        <v>0</v>
      </c>
      <c r="O35" s="12">
        <v>4683</v>
      </c>
    </row>
    <row r="36" spans="2:15" x14ac:dyDescent="0.2">
      <c r="B36" s="6" t="s">
        <v>28</v>
      </c>
      <c r="C36" s="6"/>
      <c r="D36" s="6"/>
      <c r="E36" s="6"/>
      <c r="F36" s="6"/>
      <c r="G36" s="6"/>
      <c r="H36" s="6"/>
      <c r="I36" s="6"/>
      <c r="J36" s="6"/>
      <c r="K36" s="6"/>
      <c r="L36" s="6"/>
      <c r="M36" s="6"/>
      <c r="N36" s="6"/>
      <c r="O36" s="10"/>
    </row>
    <row r="37" spans="2:15" x14ac:dyDescent="0.2">
      <c r="B37" s="143" t="s">
        <v>29</v>
      </c>
      <c r="C37" s="143"/>
      <c r="D37" s="11">
        <v>144</v>
      </c>
      <c r="E37" s="11">
        <v>65</v>
      </c>
      <c r="F37" s="11">
        <v>23</v>
      </c>
      <c r="G37" s="11">
        <v>124</v>
      </c>
      <c r="H37" s="11">
        <v>753</v>
      </c>
      <c r="I37" s="11">
        <v>43</v>
      </c>
      <c r="J37" s="11">
        <v>152</v>
      </c>
      <c r="K37" s="11">
        <v>10</v>
      </c>
      <c r="L37" s="11">
        <v>9</v>
      </c>
      <c r="M37" s="11">
        <v>0</v>
      </c>
      <c r="N37" s="11">
        <v>0</v>
      </c>
      <c r="O37" s="10">
        <v>1323</v>
      </c>
    </row>
    <row r="38" spans="2:15" x14ac:dyDescent="0.2">
      <c r="B38" s="143" t="s">
        <v>30</v>
      </c>
      <c r="C38" s="143"/>
      <c r="D38" s="11">
        <v>688</v>
      </c>
      <c r="E38" s="11">
        <v>121</v>
      </c>
      <c r="F38" s="11">
        <v>109</v>
      </c>
      <c r="G38" s="11">
        <v>382</v>
      </c>
      <c r="H38" s="11">
        <v>3468</v>
      </c>
      <c r="I38" s="11">
        <v>411</v>
      </c>
      <c r="J38" s="11">
        <v>293</v>
      </c>
      <c r="K38" s="11">
        <v>151</v>
      </c>
      <c r="L38" s="11">
        <v>44</v>
      </c>
      <c r="M38" s="11">
        <v>0</v>
      </c>
      <c r="N38" s="11">
        <v>1</v>
      </c>
      <c r="O38" s="10">
        <v>5668</v>
      </c>
    </row>
    <row r="39" spans="2:15" x14ac:dyDescent="0.2">
      <c r="B39" s="143" t="s">
        <v>31</v>
      </c>
      <c r="C39" s="143"/>
      <c r="D39" s="11">
        <v>0</v>
      </c>
      <c r="E39" s="11">
        <v>0</v>
      </c>
      <c r="F39" s="11">
        <v>0</v>
      </c>
      <c r="G39" s="11">
        <v>0</v>
      </c>
      <c r="H39" s="11">
        <v>6</v>
      </c>
      <c r="I39" s="11">
        <v>0</v>
      </c>
      <c r="J39" s="11">
        <v>2</v>
      </c>
      <c r="K39" s="11">
        <v>0</v>
      </c>
      <c r="L39" s="11">
        <v>0</v>
      </c>
      <c r="M39" s="11">
        <v>0</v>
      </c>
      <c r="N39" s="11">
        <v>0</v>
      </c>
      <c r="O39" s="10">
        <v>8</v>
      </c>
    </row>
    <row r="40" spans="2:15" x14ac:dyDescent="0.2">
      <c r="B40" s="143" t="s">
        <v>32</v>
      </c>
      <c r="C40" s="143"/>
      <c r="D40" s="11">
        <v>186</v>
      </c>
      <c r="E40" s="11">
        <v>92</v>
      </c>
      <c r="F40" s="11">
        <v>134</v>
      </c>
      <c r="G40" s="11">
        <v>936</v>
      </c>
      <c r="H40" s="11">
        <v>2159</v>
      </c>
      <c r="I40" s="11">
        <v>261</v>
      </c>
      <c r="J40" s="11">
        <v>246</v>
      </c>
      <c r="K40" s="11">
        <v>221</v>
      </c>
      <c r="L40" s="11">
        <v>85</v>
      </c>
      <c r="M40" s="11">
        <v>0</v>
      </c>
      <c r="N40" s="11">
        <v>0</v>
      </c>
      <c r="O40" s="10">
        <v>4320</v>
      </c>
    </row>
    <row r="41" spans="2:15" x14ac:dyDescent="0.2">
      <c r="B41" s="142" t="s">
        <v>6</v>
      </c>
      <c r="C41" s="142"/>
      <c r="D41" s="12">
        <v>1018</v>
      </c>
      <c r="E41" s="12">
        <v>278</v>
      </c>
      <c r="F41" s="12">
        <v>266</v>
      </c>
      <c r="G41" s="12">
        <v>1442</v>
      </c>
      <c r="H41" s="12">
        <v>6386</v>
      </c>
      <c r="I41" s="12">
        <v>715</v>
      </c>
      <c r="J41" s="12">
        <v>693</v>
      </c>
      <c r="K41" s="12">
        <v>382</v>
      </c>
      <c r="L41" s="12">
        <v>138</v>
      </c>
      <c r="M41" s="12">
        <v>0</v>
      </c>
      <c r="N41" s="12">
        <v>1</v>
      </c>
      <c r="O41" s="12">
        <v>11319</v>
      </c>
    </row>
    <row r="42" spans="2:15" x14ac:dyDescent="0.2">
      <c r="B42" s="6" t="s">
        <v>33</v>
      </c>
      <c r="C42" s="6"/>
      <c r="D42" s="6"/>
      <c r="E42" s="6"/>
      <c r="F42" s="6"/>
      <c r="G42" s="6"/>
      <c r="H42" s="6"/>
      <c r="I42" s="6"/>
      <c r="J42" s="6"/>
      <c r="K42" s="6"/>
      <c r="L42" s="6"/>
      <c r="M42" s="6"/>
      <c r="N42" s="6"/>
      <c r="O42" s="10"/>
    </row>
    <row r="43" spans="2:15" x14ac:dyDescent="0.2">
      <c r="B43" s="143" t="s">
        <v>34</v>
      </c>
      <c r="C43" s="143"/>
      <c r="D43" s="11">
        <v>1</v>
      </c>
      <c r="E43" s="11">
        <v>0</v>
      </c>
      <c r="F43" s="11">
        <v>73</v>
      </c>
      <c r="G43" s="11">
        <v>94</v>
      </c>
      <c r="H43" s="11">
        <v>371</v>
      </c>
      <c r="I43" s="11">
        <v>185</v>
      </c>
      <c r="J43" s="11">
        <v>94</v>
      </c>
      <c r="K43" s="11">
        <v>40</v>
      </c>
      <c r="L43" s="11">
        <v>8</v>
      </c>
      <c r="M43" s="11">
        <v>1</v>
      </c>
      <c r="N43" s="11">
        <v>0</v>
      </c>
      <c r="O43" s="10">
        <v>867</v>
      </c>
    </row>
    <row r="44" spans="2:15" x14ac:dyDescent="0.2">
      <c r="B44" s="143" t="s">
        <v>35</v>
      </c>
      <c r="C44" s="143"/>
      <c r="D44" s="11">
        <v>0</v>
      </c>
      <c r="E44" s="11">
        <v>0</v>
      </c>
      <c r="F44" s="11">
        <v>67</v>
      </c>
      <c r="G44" s="11">
        <v>98</v>
      </c>
      <c r="H44" s="11">
        <v>861</v>
      </c>
      <c r="I44" s="11">
        <v>133</v>
      </c>
      <c r="J44" s="11">
        <v>13</v>
      </c>
      <c r="K44" s="11">
        <v>20</v>
      </c>
      <c r="L44" s="11">
        <v>4</v>
      </c>
      <c r="M44" s="11">
        <v>0</v>
      </c>
      <c r="N44" s="11">
        <v>1</v>
      </c>
      <c r="O44" s="10">
        <v>1197</v>
      </c>
    </row>
    <row r="45" spans="2:15" x14ac:dyDescent="0.2">
      <c r="B45" s="143" t="s">
        <v>36</v>
      </c>
      <c r="C45" s="143"/>
      <c r="D45" s="11">
        <v>181</v>
      </c>
      <c r="E45" s="11">
        <v>68</v>
      </c>
      <c r="F45" s="11">
        <v>265</v>
      </c>
      <c r="G45" s="11">
        <v>1689</v>
      </c>
      <c r="H45" s="11">
        <v>791</v>
      </c>
      <c r="I45" s="11">
        <v>343</v>
      </c>
      <c r="J45" s="11">
        <v>128</v>
      </c>
      <c r="K45" s="11">
        <v>145</v>
      </c>
      <c r="L45" s="11">
        <v>34</v>
      </c>
      <c r="M45" s="11">
        <v>2</v>
      </c>
      <c r="N45" s="11">
        <v>3</v>
      </c>
      <c r="O45" s="10">
        <v>3649</v>
      </c>
    </row>
    <row r="46" spans="2:15" x14ac:dyDescent="0.2">
      <c r="B46" s="143" t="s">
        <v>37</v>
      </c>
      <c r="C46" s="143"/>
      <c r="D46" s="11">
        <v>94.2</v>
      </c>
      <c r="E46" s="11">
        <v>13</v>
      </c>
      <c r="F46" s="11">
        <v>941.1</v>
      </c>
      <c r="G46" s="11">
        <v>1657.8</v>
      </c>
      <c r="H46" s="11">
        <v>3969.7</v>
      </c>
      <c r="I46" s="11">
        <v>1042.2</v>
      </c>
      <c r="J46" s="11">
        <v>69</v>
      </c>
      <c r="K46" s="11">
        <v>18</v>
      </c>
      <c r="L46" s="11">
        <v>54</v>
      </c>
      <c r="M46" s="11">
        <v>2</v>
      </c>
      <c r="N46" s="11">
        <v>0</v>
      </c>
      <c r="O46" s="10">
        <v>7861</v>
      </c>
    </row>
    <row r="47" spans="2:15" x14ac:dyDescent="0.2">
      <c r="B47" s="143" t="s">
        <v>38</v>
      </c>
      <c r="C47" s="143"/>
      <c r="D47" s="11">
        <v>52.5</v>
      </c>
      <c r="E47" s="11">
        <v>121.5</v>
      </c>
      <c r="F47" s="11">
        <v>418.4</v>
      </c>
      <c r="G47" s="11">
        <v>430.5</v>
      </c>
      <c r="H47" s="11">
        <v>2721</v>
      </c>
      <c r="I47" s="11">
        <v>469.1</v>
      </c>
      <c r="J47" s="11">
        <v>422.5</v>
      </c>
      <c r="K47" s="11">
        <v>134</v>
      </c>
      <c r="L47" s="11">
        <v>44</v>
      </c>
      <c r="M47" s="11">
        <v>4</v>
      </c>
      <c r="N47" s="11">
        <v>0</v>
      </c>
      <c r="O47" s="10">
        <v>4817.5</v>
      </c>
    </row>
    <row r="48" spans="2:15" x14ac:dyDescent="0.2">
      <c r="B48" s="143" t="s">
        <v>39</v>
      </c>
      <c r="C48" s="143"/>
      <c r="D48" s="11">
        <v>46.1</v>
      </c>
      <c r="E48" s="11">
        <v>73.3</v>
      </c>
      <c r="F48" s="11">
        <v>181</v>
      </c>
      <c r="G48" s="11">
        <v>279.60000000000002</v>
      </c>
      <c r="H48" s="11">
        <v>1318</v>
      </c>
      <c r="I48" s="11">
        <v>208</v>
      </c>
      <c r="J48" s="11">
        <v>200</v>
      </c>
      <c r="K48" s="11">
        <v>156</v>
      </c>
      <c r="L48" s="11">
        <v>27</v>
      </c>
      <c r="M48" s="11">
        <v>4</v>
      </c>
      <c r="N48" s="11">
        <v>0</v>
      </c>
      <c r="O48" s="10">
        <v>2493</v>
      </c>
    </row>
    <row r="49" spans="2:15" x14ac:dyDescent="0.2">
      <c r="B49" s="143" t="s">
        <v>40</v>
      </c>
      <c r="C49" s="143"/>
      <c r="D49" s="11">
        <v>36</v>
      </c>
      <c r="E49" s="11">
        <v>0</v>
      </c>
      <c r="F49" s="11">
        <v>59</v>
      </c>
      <c r="G49" s="11">
        <v>399</v>
      </c>
      <c r="H49" s="11">
        <v>481</v>
      </c>
      <c r="I49" s="11">
        <v>30</v>
      </c>
      <c r="J49" s="11">
        <v>49</v>
      </c>
      <c r="K49" s="11">
        <v>24</v>
      </c>
      <c r="L49" s="11">
        <v>5</v>
      </c>
      <c r="M49" s="11">
        <v>0</v>
      </c>
      <c r="N49" s="11">
        <v>0</v>
      </c>
      <c r="O49" s="10">
        <v>1083</v>
      </c>
    </row>
    <row r="50" spans="2:15" x14ac:dyDescent="0.2">
      <c r="B50" s="143" t="s">
        <v>41</v>
      </c>
      <c r="C50" s="143"/>
      <c r="D50" s="11">
        <v>0</v>
      </c>
      <c r="E50" s="11">
        <v>0</v>
      </c>
      <c r="F50" s="11">
        <v>6</v>
      </c>
      <c r="G50" s="11">
        <v>96</v>
      </c>
      <c r="H50" s="11">
        <v>89</v>
      </c>
      <c r="I50" s="11">
        <v>49</v>
      </c>
      <c r="J50" s="11">
        <v>30</v>
      </c>
      <c r="K50" s="11">
        <v>23</v>
      </c>
      <c r="L50" s="11">
        <v>9</v>
      </c>
      <c r="M50" s="11">
        <v>0</v>
      </c>
      <c r="N50" s="11">
        <v>24</v>
      </c>
      <c r="O50" s="10">
        <v>326</v>
      </c>
    </row>
    <row r="51" spans="2:15" x14ac:dyDescent="0.2">
      <c r="B51" s="143" t="s">
        <v>42</v>
      </c>
      <c r="C51" s="143"/>
      <c r="D51" s="11">
        <v>0</v>
      </c>
      <c r="E51" s="11">
        <v>0</v>
      </c>
      <c r="F51" s="11">
        <v>0</v>
      </c>
      <c r="G51" s="11">
        <v>14</v>
      </c>
      <c r="H51" s="11">
        <v>90</v>
      </c>
      <c r="I51" s="11">
        <v>18</v>
      </c>
      <c r="J51" s="11">
        <v>164</v>
      </c>
      <c r="K51" s="11">
        <v>7</v>
      </c>
      <c r="L51" s="11">
        <v>0</v>
      </c>
      <c r="M51" s="11">
        <v>0</v>
      </c>
      <c r="N51" s="11">
        <v>0</v>
      </c>
      <c r="O51" s="10">
        <v>293</v>
      </c>
    </row>
    <row r="52" spans="2:15" x14ac:dyDescent="0.2">
      <c r="B52" s="143" t="s">
        <v>43</v>
      </c>
      <c r="C52" s="143"/>
      <c r="D52" s="11">
        <v>0</v>
      </c>
      <c r="E52" s="11">
        <v>68</v>
      </c>
      <c r="F52" s="11">
        <v>0</v>
      </c>
      <c r="G52" s="11">
        <v>23</v>
      </c>
      <c r="H52" s="11">
        <v>0</v>
      </c>
      <c r="I52" s="11">
        <v>77</v>
      </c>
      <c r="J52" s="11">
        <v>2</v>
      </c>
      <c r="K52" s="11">
        <v>2</v>
      </c>
      <c r="L52" s="11">
        <v>0</v>
      </c>
      <c r="M52" s="11">
        <v>0</v>
      </c>
      <c r="N52" s="11">
        <v>0</v>
      </c>
      <c r="O52" s="10">
        <v>172</v>
      </c>
    </row>
    <row r="53" spans="2:15" x14ac:dyDescent="0.2">
      <c r="B53" s="143" t="s">
        <v>44</v>
      </c>
      <c r="C53" s="143"/>
      <c r="D53" s="11">
        <v>0</v>
      </c>
      <c r="E53" s="11">
        <v>0</v>
      </c>
      <c r="F53" s="11">
        <v>0</v>
      </c>
      <c r="G53" s="11">
        <v>12</v>
      </c>
      <c r="H53" s="11">
        <v>34</v>
      </c>
      <c r="I53" s="11">
        <v>0</v>
      </c>
      <c r="J53" s="11">
        <v>3</v>
      </c>
      <c r="K53" s="11">
        <v>15</v>
      </c>
      <c r="L53" s="11">
        <v>14</v>
      </c>
      <c r="M53" s="11">
        <v>0</v>
      </c>
      <c r="N53" s="11">
        <v>0</v>
      </c>
      <c r="O53" s="10">
        <v>78</v>
      </c>
    </row>
    <row r="54" spans="2:15" x14ac:dyDescent="0.2">
      <c r="B54" s="143" t="s">
        <v>45</v>
      </c>
      <c r="C54" s="143"/>
      <c r="D54" s="11" t="s">
        <v>9</v>
      </c>
      <c r="E54" s="11">
        <v>2</v>
      </c>
      <c r="F54" s="11" t="s">
        <v>9</v>
      </c>
      <c r="G54" s="11">
        <v>98</v>
      </c>
      <c r="H54" s="11">
        <v>270</v>
      </c>
      <c r="I54" s="11">
        <v>32</v>
      </c>
      <c r="J54" s="11">
        <v>6</v>
      </c>
      <c r="K54" s="11">
        <v>55</v>
      </c>
      <c r="L54" s="11">
        <v>15</v>
      </c>
      <c r="M54" s="11">
        <v>0</v>
      </c>
      <c r="N54" s="11">
        <v>0</v>
      </c>
      <c r="O54" s="10">
        <v>647</v>
      </c>
    </row>
    <row r="55" spans="2:15" x14ac:dyDescent="0.2">
      <c r="B55" s="143" t="s">
        <v>46</v>
      </c>
      <c r="C55" s="143"/>
      <c r="D55" s="11" t="s">
        <v>9</v>
      </c>
      <c r="E55" s="11">
        <v>973</v>
      </c>
      <c r="F55" s="11" t="s">
        <v>9</v>
      </c>
      <c r="G55" s="11">
        <v>248</v>
      </c>
      <c r="H55" s="11">
        <v>1486</v>
      </c>
      <c r="I55" s="11">
        <v>294</v>
      </c>
      <c r="J55" s="11">
        <v>278</v>
      </c>
      <c r="K55" s="11">
        <v>135</v>
      </c>
      <c r="L55" s="11">
        <v>25</v>
      </c>
      <c r="M55" s="11">
        <v>0</v>
      </c>
      <c r="N55" s="11">
        <v>0</v>
      </c>
      <c r="O55" s="10">
        <v>3677</v>
      </c>
    </row>
    <row r="56" spans="2:15" x14ac:dyDescent="0.2">
      <c r="B56" s="143" t="s">
        <v>47</v>
      </c>
      <c r="C56" s="143"/>
      <c r="D56" s="11">
        <v>55</v>
      </c>
      <c r="E56" s="11">
        <v>0</v>
      </c>
      <c r="F56" s="11">
        <v>100</v>
      </c>
      <c r="G56" s="11">
        <v>246</v>
      </c>
      <c r="H56" s="11">
        <v>935</v>
      </c>
      <c r="I56" s="11">
        <v>188</v>
      </c>
      <c r="J56" s="11">
        <v>26</v>
      </c>
      <c r="K56" s="11">
        <v>41</v>
      </c>
      <c r="L56" s="11">
        <v>22</v>
      </c>
      <c r="M56" s="11">
        <v>0</v>
      </c>
      <c r="N56" s="11">
        <v>4</v>
      </c>
      <c r="O56" s="10">
        <v>1617</v>
      </c>
    </row>
    <row r="57" spans="2:15" x14ac:dyDescent="0.2">
      <c r="B57" s="143" t="s">
        <v>48</v>
      </c>
      <c r="C57" s="143"/>
      <c r="D57" s="11">
        <v>0</v>
      </c>
      <c r="E57" s="11">
        <v>0</v>
      </c>
      <c r="F57" s="11">
        <v>57</v>
      </c>
      <c r="G57" s="11">
        <v>160</v>
      </c>
      <c r="H57" s="11">
        <v>1057</v>
      </c>
      <c r="I57" s="11">
        <v>360</v>
      </c>
      <c r="J57" s="11">
        <v>179</v>
      </c>
      <c r="K57" s="11">
        <v>86</v>
      </c>
      <c r="L57" s="11">
        <v>18</v>
      </c>
      <c r="M57" s="11">
        <v>8</v>
      </c>
      <c r="N57" s="11">
        <v>1</v>
      </c>
      <c r="O57" s="10">
        <v>1926</v>
      </c>
    </row>
    <row r="58" spans="2:15" x14ac:dyDescent="0.2">
      <c r="B58" s="143" t="s">
        <v>49</v>
      </c>
      <c r="C58" s="143"/>
      <c r="D58" s="11">
        <v>0</v>
      </c>
      <c r="E58" s="11">
        <v>0</v>
      </c>
      <c r="F58" s="11">
        <v>29</v>
      </c>
      <c r="G58" s="11">
        <v>6</v>
      </c>
      <c r="H58" s="11">
        <v>77</v>
      </c>
      <c r="I58" s="11">
        <v>15</v>
      </c>
      <c r="J58" s="11">
        <v>1</v>
      </c>
      <c r="K58" s="11">
        <v>10</v>
      </c>
      <c r="L58" s="11">
        <v>5</v>
      </c>
      <c r="M58" s="11">
        <v>0</v>
      </c>
      <c r="N58" s="11">
        <v>0</v>
      </c>
      <c r="O58" s="10">
        <v>143</v>
      </c>
    </row>
    <row r="59" spans="2:15" x14ac:dyDescent="0.2">
      <c r="B59" s="143" t="s">
        <v>50</v>
      </c>
      <c r="C59" s="143"/>
      <c r="D59" s="11">
        <v>6</v>
      </c>
      <c r="E59" s="11">
        <v>23</v>
      </c>
      <c r="F59" s="11">
        <v>74</v>
      </c>
      <c r="G59" s="11">
        <v>136</v>
      </c>
      <c r="H59" s="11">
        <v>122</v>
      </c>
      <c r="I59" s="11">
        <v>37</v>
      </c>
      <c r="J59" s="11">
        <v>21</v>
      </c>
      <c r="K59" s="11">
        <v>13</v>
      </c>
      <c r="L59" s="11">
        <v>13</v>
      </c>
      <c r="M59" s="11">
        <v>0</v>
      </c>
      <c r="N59" s="11">
        <v>0</v>
      </c>
      <c r="O59" s="10">
        <v>445</v>
      </c>
    </row>
    <row r="60" spans="2:15" x14ac:dyDescent="0.2">
      <c r="B60" s="142" t="s">
        <v>6</v>
      </c>
      <c r="C60" s="142"/>
      <c r="D60" s="12">
        <v>620.79999999999995</v>
      </c>
      <c r="E60" s="12">
        <v>1341.8</v>
      </c>
      <c r="F60" s="12">
        <v>2528.5</v>
      </c>
      <c r="G60" s="12">
        <v>5686.9</v>
      </c>
      <c r="H60" s="12">
        <v>14672.7</v>
      </c>
      <c r="I60" s="12">
        <v>3480.3</v>
      </c>
      <c r="J60" s="12">
        <v>1685.5</v>
      </c>
      <c r="K60" s="12">
        <v>924</v>
      </c>
      <c r="L60" s="12">
        <v>297</v>
      </c>
      <c r="M60" s="12">
        <v>21</v>
      </c>
      <c r="N60" s="12">
        <v>33</v>
      </c>
      <c r="O60" s="12">
        <v>31291.5</v>
      </c>
    </row>
    <row r="61" spans="2:15" x14ac:dyDescent="0.2">
      <c r="B61" s="6" t="s">
        <v>52</v>
      </c>
      <c r="C61" s="6"/>
      <c r="D61" s="6"/>
      <c r="E61" s="6"/>
      <c r="F61" s="6"/>
      <c r="G61" s="6"/>
      <c r="H61" s="6"/>
      <c r="I61" s="6"/>
      <c r="J61" s="6"/>
      <c r="K61" s="6"/>
      <c r="L61" s="6"/>
      <c r="M61" s="6"/>
      <c r="N61" s="6"/>
      <c r="O61" s="10"/>
    </row>
    <row r="62" spans="2:15" x14ac:dyDescent="0.2">
      <c r="B62" s="143" t="s">
        <v>53</v>
      </c>
      <c r="C62" s="143"/>
      <c r="D62" s="11">
        <v>0</v>
      </c>
      <c r="E62" s="11">
        <v>0</v>
      </c>
      <c r="F62" s="11">
        <v>0</v>
      </c>
      <c r="G62" s="11">
        <v>5</v>
      </c>
      <c r="H62" s="11">
        <v>90</v>
      </c>
      <c r="I62" s="11">
        <v>0</v>
      </c>
      <c r="J62" s="11">
        <v>0</v>
      </c>
      <c r="K62" s="11">
        <v>0</v>
      </c>
      <c r="L62" s="11">
        <v>0</v>
      </c>
      <c r="M62" s="11">
        <v>0</v>
      </c>
      <c r="N62" s="11">
        <v>0</v>
      </c>
      <c r="O62" s="10">
        <v>95</v>
      </c>
    </row>
    <row r="63" spans="2:15" x14ac:dyDescent="0.2">
      <c r="B63" s="143" t="s">
        <v>54</v>
      </c>
      <c r="C63" s="143"/>
      <c r="D63" s="11" t="s">
        <v>9</v>
      </c>
      <c r="E63" s="11">
        <v>101</v>
      </c>
      <c r="F63" s="11">
        <v>194</v>
      </c>
      <c r="G63" s="11">
        <v>455</v>
      </c>
      <c r="H63" s="11">
        <v>1966</v>
      </c>
      <c r="I63" s="11">
        <v>384</v>
      </c>
      <c r="J63" s="11">
        <v>264</v>
      </c>
      <c r="K63" s="11" t="s">
        <v>9</v>
      </c>
      <c r="L63" s="11">
        <v>51</v>
      </c>
      <c r="M63" s="11">
        <v>0</v>
      </c>
      <c r="N63" s="11">
        <v>1</v>
      </c>
      <c r="O63" s="10">
        <v>3519</v>
      </c>
    </row>
    <row r="64" spans="2:15" x14ac:dyDescent="0.2">
      <c r="B64" s="143" t="s">
        <v>55</v>
      </c>
      <c r="C64" s="143"/>
      <c r="D64" s="11" t="s">
        <v>9</v>
      </c>
      <c r="E64" s="11">
        <v>165</v>
      </c>
      <c r="F64" s="11">
        <v>242</v>
      </c>
      <c r="G64" s="11">
        <v>1314</v>
      </c>
      <c r="H64" s="11">
        <v>3630</v>
      </c>
      <c r="I64" s="11">
        <v>399</v>
      </c>
      <c r="J64" s="11">
        <v>791</v>
      </c>
      <c r="K64" s="11" t="s">
        <v>9</v>
      </c>
      <c r="L64" s="11">
        <v>49</v>
      </c>
      <c r="M64" s="11">
        <v>0</v>
      </c>
      <c r="N64" s="11">
        <v>0</v>
      </c>
      <c r="O64" s="10">
        <v>6831.5</v>
      </c>
    </row>
    <row r="65" spans="2:15" x14ac:dyDescent="0.2">
      <c r="B65" s="143" t="s">
        <v>56</v>
      </c>
      <c r="C65" s="143"/>
      <c r="D65" s="11">
        <v>0</v>
      </c>
      <c r="E65" s="11">
        <v>0</v>
      </c>
      <c r="F65" s="11">
        <v>3</v>
      </c>
      <c r="G65" s="11">
        <v>27</v>
      </c>
      <c r="H65" s="11">
        <v>112</v>
      </c>
      <c r="I65" s="11">
        <v>8</v>
      </c>
      <c r="J65" s="11">
        <v>4</v>
      </c>
      <c r="K65" s="11">
        <v>7</v>
      </c>
      <c r="L65" s="11">
        <v>0</v>
      </c>
      <c r="M65" s="11">
        <v>0</v>
      </c>
      <c r="N65" s="11">
        <v>0</v>
      </c>
      <c r="O65" s="10">
        <v>161</v>
      </c>
    </row>
    <row r="66" spans="2:15" x14ac:dyDescent="0.2">
      <c r="B66" s="142" t="s">
        <v>6</v>
      </c>
      <c r="C66" s="142"/>
      <c r="D66" s="12">
        <v>152.5</v>
      </c>
      <c r="E66" s="12">
        <v>266</v>
      </c>
      <c r="F66" s="12">
        <v>439</v>
      </c>
      <c r="G66" s="12">
        <v>1801</v>
      </c>
      <c r="H66" s="12">
        <v>5798</v>
      </c>
      <c r="I66" s="12">
        <v>791</v>
      </c>
      <c r="J66" s="12">
        <v>1059</v>
      </c>
      <c r="K66" s="12">
        <v>199</v>
      </c>
      <c r="L66" s="12">
        <v>100</v>
      </c>
      <c r="M66" s="12">
        <v>0</v>
      </c>
      <c r="N66" s="12">
        <v>1</v>
      </c>
      <c r="O66" s="12">
        <v>10606.5</v>
      </c>
    </row>
    <row r="67" spans="2:15" x14ac:dyDescent="0.2">
      <c r="B67" s="6" t="s">
        <v>57</v>
      </c>
      <c r="C67" s="6"/>
      <c r="D67" s="6"/>
      <c r="E67" s="6"/>
      <c r="F67" s="6"/>
      <c r="G67" s="6"/>
      <c r="H67" s="6"/>
      <c r="I67" s="6"/>
      <c r="J67" s="6"/>
      <c r="K67" s="6"/>
      <c r="L67" s="6"/>
      <c r="M67" s="6"/>
      <c r="N67" s="6"/>
      <c r="O67" s="10"/>
    </row>
    <row r="68" spans="2:15" x14ac:dyDescent="0.2">
      <c r="B68" s="143" t="s">
        <v>58</v>
      </c>
      <c r="C68" s="143"/>
      <c r="D68" s="11">
        <v>0</v>
      </c>
      <c r="E68" s="11">
        <v>0</v>
      </c>
      <c r="F68" s="11">
        <v>1</v>
      </c>
      <c r="G68" s="11">
        <v>16</v>
      </c>
      <c r="H68" s="11">
        <v>81</v>
      </c>
      <c r="I68" s="11">
        <v>2</v>
      </c>
      <c r="J68" s="11">
        <v>0</v>
      </c>
      <c r="K68" s="11">
        <v>0</v>
      </c>
      <c r="L68" s="11">
        <v>0</v>
      </c>
      <c r="M68" s="11">
        <v>0</v>
      </c>
      <c r="N68" s="11">
        <v>0</v>
      </c>
      <c r="O68" s="10">
        <v>100</v>
      </c>
    </row>
    <row r="69" spans="2:15" x14ac:dyDescent="0.2">
      <c r="B69" s="143" t="s">
        <v>59</v>
      </c>
      <c r="C69" s="143"/>
      <c r="D69" s="11">
        <v>20</v>
      </c>
      <c r="E69" s="11">
        <v>90</v>
      </c>
      <c r="F69" s="11">
        <v>0</v>
      </c>
      <c r="G69" s="11">
        <v>7</v>
      </c>
      <c r="H69" s="11">
        <v>173</v>
      </c>
      <c r="I69" s="11">
        <v>11</v>
      </c>
      <c r="J69" s="11">
        <v>44</v>
      </c>
      <c r="K69" s="11">
        <v>73</v>
      </c>
      <c r="L69" s="11">
        <v>18</v>
      </c>
      <c r="M69" s="11">
        <v>0</v>
      </c>
      <c r="N69" s="11">
        <v>0</v>
      </c>
      <c r="O69" s="10">
        <v>436</v>
      </c>
    </row>
    <row r="70" spans="2:15" x14ac:dyDescent="0.2">
      <c r="B70" s="143" t="s">
        <v>60</v>
      </c>
      <c r="C70" s="143"/>
      <c r="D70" s="11">
        <v>0</v>
      </c>
      <c r="E70" s="11">
        <v>0</v>
      </c>
      <c r="F70" s="11">
        <v>3</v>
      </c>
      <c r="G70" s="11">
        <v>28</v>
      </c>
      <c r="H70" s="11">
        <v>52</v>
      </c>
      <c r="I70" s="11">
        <v>4</v>
      </c>
      <c r="J70" s="11">
        <v>23</v>
      </c>
      <c r="K70" s="11">
        <v>0</v>
      </c>
      <c r="L70" s="11">
        <v>0</v>
      </c>
      <c r="M70" s="11">
        <v>0</v>
      </c>
      <c r="N70" s="11">
        <v>0</v>
      </c>
      <c r="O70" s="10">
        <v>110</v>
      </c>
    </row>
    <row r="71" spans="2:15" x14ac:dyDescent="0.2">
      <c r="B71" s="142" t="s">
        <v>6</v>
      </c>
      <c r="C71" s="142"/>
      <c r="D71" s="12">
        <v>20</v>
      </c>
      <c r="E71" s="12">
        <v>90</v>
      </c>
      <c r="F71" s="12">
        <v>4</v>
      </c>
      <c r="G71" s="12">
        <v>51</v>
      </c>
      <c r="H71" s="12">
        <v>306</v>
      </c>
      <c r="I71" s="12">
        <v>17</v>
      </c>
      <c r="J71" s="12">
        <v>67</v>
      </c>
      <c r="K71" s="12">
        <v>73</v>
      </c>
      <c r="L71" s="12">
        <v>18</v>
      </c>
      <c r="M71" s="12">
        <v>0</v>
      </c>
      <c r="N71" s="12">
        <v>0</v>
      </c>
      <c r="O71" s="12">
        <v>646</v>
      </c>
    </row>
    <row r="72" spans="2:15" x14ac:dyDescent="0.2">
      <c r="B72" s="6" t="s">
        <v>61</v>
      </c>
      <c r="C72" s="6"/>
      <c r="D72" s="6"/>
      <c r="E72" s="6"/>
      <c r="F72" s="6"/>
      <c r="G72" s="6"/>
      <c r="H72" s="6"/>
      <c r="I72" s="6"/>
      <c r="J72" s="6"/>
      <c r="K72" s="6"/>
      <c r="L72" s="6"/>
      <c r="M72" s="6"/>
      <c r="N72" s="6"/>
      <c r="O72" s="10"/>
    </row>
    <row r="73" spans="2:15" x14ac:dyDescent="0.2">
      <c r="B73" s="143" t="s">
        <v>62</v>
      </c>
      <c r="C73" s="143"/>
      <c r="D73" s="11" t="s">
        <v>9</v>
      </c>
      <c r="E73" s="11">
        <v>16</v>
      </c>
      <c r="F73" s="11">
        <v>340.9</v>
      </c>
      <c r="G73" s="11">
        <v>485.4</v>
      </c>
      <c r="H73" s="11">
        <v>1579</v>
      </c>
      <c r="I73" s="11">
        <v>289</v>
      </c>
      <c r="J73" s="11">
        <v>328</v>
      </c>
      <c r="K73" s="11">
        <v>129</v>
      </c>
      <c r="L73" s="11" t="s">
        <v>9</v>
      </c>
      <c r="M73" s="11">
        <v>58</v>
      </c>
      <c r="N73" s="11">
        <v>0</v>
      </c>
      <c r="O73" s="10">
        <v>3302.3</v>
      </c>
    </row>
    <row r="74" spans="2:15" x14ac:dyDescent="0.2">
      <c r="B74" s="143" t="s">
        <v>63</v>
      </c>
      <c r="C74" s="143"/>
      <c r="D74" s="11">
        <v>0</v>
      </c>
      <c r="E74" s="11">
        <v>0</v>
      </c>
      <c r="F74" s="11">
        <v>28</v>
      </c>
      <c r="G74" s="11">
        <v>89</v>
      </c>
      <c r="H74" s="11">
        <v>961</v>
      </c>
      <c r="I74" s="11">
        <v>291</v>
      </c>
      <c r="J74" s="11">
        <v>82</v>
      </c>
      <c r="K74" s="11">
        <v>7</v>
      </c>
      <c r="L74" s="11">
        <v>1</v>
      </c>
      <c r="M74" s="11">
        <v>26</v>
      </c>
      <c r="N74" s="11">
        <v>0</v>
      </c>
      <c r="O74" s="10">
        <v>1485</v>
      </c>
    </row>
    <row r="75" spans="2:15" x14ac:dyDescent="0.2">
      <c r="B75" s="143" t="s">
        <v>64</v>
      </c>
      <c r="C75" s="143"/>
      <c r="D75" s="11" t="s">
        <v>9</v>
      </c>
      <c r="E75" s="11" t="s">
        <v>9</v>
      </c>
      <c r="F75" s="11">
        <v>176</v>
      </c>
      <c r="G75" s="11">
        <v>410</v>
      </c>
      <c r="H75" s="11">
        <v>825</v>
      </c>
      <c r="I75" s="11">
        <v>151</v>
      </c>
      <c r="J75" s="11">
        <v>121.5</v>
      </c>
      <c r="K75" s="11">
        <v>74.5</v>
      </c>
      <c r="L75" s="11" t="s">
        <v>9</v>
      </c>
      <c r="M75" s="11">
        <v>0</v>
      </c>
      <c r="N75" s="11">
        <v>0</v>
      </c>
      <c r="O75" s="10">
        <v>1833.5</v>
      </c>
    </row>
    <row r="76" spans="2:15" x14ac:dyDescent="0.2">
      <c r="B76" s="143" t="s">
        <v>65</v>
      </c>
      <c r="C76" s="143"/>
      <c r="D76" s="11">
        <v>0</v>
      </c>
      <c r="E76" s="11" t="s">
        <v>9</v>
      </c>
      <c r="F76" s="11">
        <v>2</v>
      </c>
      <c r="G76" s="11">
        <v>77</v>
      </c>
      <c r="H76" s="11">
        <v>460</v>
      </c>
      <c r="I76" s="11">
        <v>233</v>
      </c>
      <c r="J76" s="11">
        <v>90</v>
      </c>
      <c r="K76" s="11">
        <v>56</v>
      </c>
      <c r="L76" s="11" t="s">
        <v>9</v>
      </c>
      <c r="M76" s="11">
        <v>0</v>
      </c>
      <c r="N76" s="11">
        <v>0</v>
      </c>
      <c r="O76" s="10">
        <v>957</v>
      </c>
    </row>
    <row r="77" spans="2:15" x14ac:dyDescent="0.2">
      <c r="B77" s="143" t="s">
        <v>66</v>
      </c>
      <c r="C77" s="143"/>
      <c r="D77" s="11">
        <v>0</v>
      </c>
      <c r="E77" s="11">
        <v>0</v>
      </c>
      <c r="F77" s="11">
        <v>14</v>
      </c>
      <c r="G77" s="11">
        <v>64</v>
      </c>
      <c r="H77" s="11">
        <v>167</v>
      </c>
      <c r="I77" s="11">
        <v>50</v>
      </c>
      <c r="J77" s="11">
        <v>38</v>
      </c>
      <c r="K77" s="11">
        <v>21</v>
      </c>
      <c r="L77" s="11">
        <v>28</v>
      </c>
      <c r="M77" s="11">
        <v>0</v>
      </c>
      <c r="N77" s="11">
        <v>0</v>
      </c>
      <c r="O77" s="10">
        <v>382</v>
      </c>
    </row>
    <row r="78" spans="2:15" x14ac:dyDescent="0.2">
      <c r="B78" s="143" t="s">
        <v>67</v>
      </c>
      <c r="C78" s="143"/>
      <c r="D78" s="11">
        <v>12</v>
      </c>
      <c r="E78" s="11">
        <v>12</v>
      </c>
      <c r="F78" s="11">
        <v>80</v>
      </c>
      <c r="G78" s="11">
        <v>119</v>
      </c>
      <c r="H78" s="11">
        <v>655</v>
      </c>
      <c r="I78" s="11">
        <v>194</v>
      </c>
      <c r="J78" s="11">
        <v>81</v>
      </c>
      <c r="K78" s="11">
        <v>31</v>
      </c>
      <c r="L78" s="11">
        <v>33</v>
      </c>
      <c r="M78" s="11">
        <v>4</v>
      </c>
      <c r="N78" s="11">
        <v>0</v>
      </c>
      <c r="O78" s="10">
        <v>1221</v>
      </c>
    </row>
    <row r="79" spans="2:15" x14ac:dyDescent="0.2">
      <c r="B79" s="143" t="s">
        <v>68</v>
      </c>
      <c r="C79" s="143"/>
      <c r="D79" s="11">
        <v>0</v>
      </c>
      <c r="E79" s="11">
        <v>0</v>
      </c>
      <c r="F79" s="11">
        <v>11</v>
      </c>
      <c r="G79" s="11">
        <v>67</v>
      </c>
      <c r="H79" s="11">
        <v>191</v>
      </c>
      <c r="I79" s="11">
        <v>16</v>
      </c>
      <c r="J79" s="11">
        <v>49</v>
      </c>
      <c r="K79" s="11">
        <v>15</v>
      </c>
      <c r="L79" s="11">
        <v>1</v>
      </c>
      <c r="M79" s="11">
        <v>0</v>
      </c>
      <c r="N79" s="11">
        <v>0</v>
      </c>
      <c r="O79" s="10">
        <v>350</v>
      </c>
    </row>
    <row r="80" spans="2:15" x14ac:dyDescent="0.2">
      <c r="B80" s="143" t="s">
        <v>69</v>
      </c>
      <c r="C80" s="143"/>
      <c r="D80" s="11">
        <v>12</v>
      </c>
      <c r="E80" s="11">
        <v>0</v>
      </c>
      <c r="F80" s="11">
        <v>38</v>
      </c>
      <c r="G80" s="11">
        <v>138</v>
      </c>
      <c r="H80" s="11">
        <v>394</v>
      </c>
      <c r="I80" s="11">
        <v>117</v>
      </c>
      <c r="J80" s="11">
        <v>66</v>
      </c>
      <c r="K80" s="11">
        <v>28</v>
      </c>
      <c r="L80" s="11">
        <v>2</v>
      </c>
      <c r="M80" s="11">
        <v>0</v>
      </c>
      <c r="N80" s="11">
        <v>0</v>
      </c>
      <c r="O80" s="10">
        <v>795</v>
      </c>
    </row>
    <row r="81" spans="2:15" x14ac:dyDescent="0.2">
      <c r="B81" s="142" t="s">
        <v>6</v>
      </c>
      <c r="C81" s="142"/>
      <c r="D81" s="12">
        <v>101.5</v>
      </c>
      <c r="E81" s="12">
        <v>42</v>
      </c>
      <c r="F81" s="12">
        <v>689.9</v>
      </c>
      <c r="G81" s="12">
        <v>1449.4</v>
      </c>
      <c r="H81" s="12">
        <v>5232</v>
      </c>
      <c r="I81" s="12">
        <v>1341</v>
      </c>
      <c r="J81" s="12">
        <v>855.5</v>
      </c>
      <c r="K81" s="12">
        <v>361.5</v>
      </c>
      <c r="L81" s="12">
        <v>165</v>
      </c>
      <c r="M81" s="12">
        <v>88</v>
      </c>
      <c r="N81" s="12">
        <v>0</v>
      </c>
      <c r="O81" s="12">
        <v>10325.799999999999</v>
      </c>
    </row>
    <row r="82" spans="2:15" x14ac:dyDescent="0.2">
      <c r="B82" s="6" t="s">
        <v>70</v>
      </c>
      <c r="C82" s="6"/>
      <c r="D82" s="6"/>
      <c r="E82" s="6"/>
      <c r="F82" s="6"/>
      <c r="G82" s="6"/>
      <c r="H82" s="6"/>
      <c r="I82" s="6"/>
      <c r="J82" s="6"/>
      <c r="K82" s="6"/>
      <c r="L82" s="6"/>
      <c r="M82" s="6"/>
      <c r="N82" s="6"/>
      <c r="O82" s="10"/>
    </row>
    <row r="83" spans="2:15" x14ac:dyDescent="0.2">
      <c r="B83" s="143" t="s">
        <v>71</v>
      </c>
      <c r="C83" s="143"/>
      <c r="D83" s="11">
        <v>0</v>
      </c>
      <c r="E83" s="11">
        <v>5</v>
      </c>
      <c r="F83" s="11">
        <v>59</v>
      </c>
      <c r="G83" s="11">
        <v>303</v>
      </c>
      <c r="H83" s="11">
        <v>892</v>
      </c>
      <c r="I83" s="11">
        <v>99</v>
      </c>
      <c r="J83" s="11">
        <v>67</v>
      </c>
      <c r="K83" s="11">
        <v>122</v>
      </c>
      <c r="L83" s="11">
        <v>26</v>
      </c>
      <c r="M83" s="11">
        <v>0</v>
      </c>
      <c r="N83" s="11">
        <v>0</v>
      </c>
      <c r="O83" s="10">
        <v>1573</v>
      </c>
    </row>
    <row r="84" spans="2:15" x14ac:dyDescent="0.2">
      <c r="B84" s="143" t="s">
        <v>72</v>
      </c>
      <c r="C84" s="143"/>
      <c r="D84" s="11" t="s">
        <v>9</v>
      </c>
      <c r="E84" s="11">
        <v>18</v>
      </c>
      <c r="F84" s="11" t="s">
        <v>9</v>
      </c>
      <c r="G84" s="11" t="s">
        <v>9</v>
      </c>
      <c r="H84" s="11" t="s">
        <v>9</v>
      </c>
      <c r="I84" s="11">
        <v>238</v>
      </c>
      <c r="J84" s="11">
        <v>75</v>
      </c>
      <c r="K84" s="11">
        <v>0</v>
      </c>
      <c r="L84" s="11">
        <v>0</v>
      </c>
      <c r="M84" s="11">
        <v>0</v>
      </c>
      <c r="N84" s="11">
        <v>0</v>
      </c>
      <c r="O84" s="10">
        <v>1236</v>
      </c>
    </row>
    <row r="85" spans="2:15" x14ac:dyDescent="0.2">
      <c r="B85" s="143" t="s">
        <v>73</v>
      </c>
      <c r="C85" s="143"/>
      <c r="D85" s="11">
        <v>0</v>
      </c>
      <c r="E85" s="11">
        <v>0</v>
      </c>
      <c r="F85" s="11">
        <v>0</v>
      </c>
      <c r="G85" s="11">
        <v>0</v>
      </c>
      <c r="H85" s="11">
        <v>15</v>
      </c>
      <c r="I85" s="11">
        <v>0</v>
      </c>
      <c r="J85" s="11">
        <v>31</v>
      </c>
      <c r="K85" s="11">
        <v>65</v>
      </c>
      <c r="L85" s="11">
        <v>0</v>
      </c>
      <c r="M85" s="11">
        <v>0</v>
      </c>
      <c r="N85" s="11">
        <v>0</v>
      </c>
      <c r="O85" s="10">
        <v>111</v>
      </c>
    </row>
    <row r="86" spans="2:15" x14ac:dyDescent="0.2">
      <c r="B86" s="143" t="s">
        <v>74</v>
      </c>
      <c r="C86" s="143"/>
      <c r="D86" s="11">
        <v>0</v>
      </c>
      <c r="E86" s="11">
        <v>0</v>
      </c>
      <c r="F86" s="11" t="s">
        <v>9</v>
      </c>
      <c r="G86" s="11">
        <v>29</v>
      </c>
      <c r="H86" s="11" t="s">
        <v>9</v>
      </c>
      <c r="I86" s="11">
        <v>16</v>
      </c>
      <c r="J86" s="11">
        <v>85</v>
      </c>
      <c r="K86" s="11">
        <v>12</v>
      </c>
      <c r="L86" s="11">
        <v>4</v>
      </c>
      <c r="M86" s="11">
        <v>0</v>
      </c>
      <c r="N86" s="11">
        <v>37</v>
      </c>
      <c r="O86" s="10">
        <v>318</v>
      </c>
    </row>
    <row r="87" spans="2:15" x14ac:dyDescent="0.2">
      <c r="B87" s="143" t="s">
        <v>75</v>
      </c>
      <c r="C87" s="143"/>
      <c r="D87" s="11">
        <v>232</v>
      </c>
      <c r="E87" s="11">
        <v>0</v>
      </c>
      <c r="F87" s="11">
        <v>126</v>
      </c>
      <c r="G87" s="11">
        <v>946</v>
      </c>
      <c r="H87" s="11">
        <v>2374</v>
      </c>
      <c r="I87" s="11">
        <v>430</v>
      </c>
      <c r="J87" s="11">
        <v>90</v>
      </c>
      <c r="K87" s="11">
        <v>49</v>
      </c>
      <c r="L87" s="11">
        <v>55</v>
      </c>
      <c r="M87" s="11">
        <v>1</v>
      </c>
      <c r="N87" s="11">
        <v>2</v>
      </c>
      <c r="O87" s="10">
        <v>4305</v>
      </c>
    </row>
    <row r="88" spans="2:15" x14ac:dyDescent="0.2">
      <c r="B88" s="143" t="s">
        <v>76</v>
      </c>
      <c r="C88" s="143"/>
      <c r="D88" s="11">
        <v>0</v>
      </c>
      <c r="E88" s="11">
        <v>0</v>
      </c>
      <c r="F88" s="11">
        <v>2</v>
      </c>
      <c r="G88" s="11">
        <v>199</v>
      </c>
      <c r="H88" s="11">
        <v>475</v>
      </c>
      <c r="I88" s="11">
        <v>14</v>
      </c>
      <c r="J88" s="11">
        <v>7</v>
      </c>
      <c r="K88" s="11">
        <v>17</v>
      </c>
      <c r="L88" s="11">
        <v>18</v>
      </c>
      <c r="M88" s="11">
        <v>0</v>
      </c>
      <c r="N88" s="11">
        <v>0</v>
      </c>
      <c r="O88" s="10">
        <v>732</v>
      </c>
    </row>
    <row r="89" spans="2:15" x14ac:dyDescent="0.2">
      <c r="B89" s="143" t="s">
        <v>77</v>
      </c>
      <c r="C89" s="143"/>
      <c r="D89" s="11" t="s">
        <v>9</v>
      </c>
      <c r="E89" s="11">
        <v>213.8</v>
      </c>
      <c r="F89" s="11">
        <v>517.29999999999995</v>
      </c>
      <c r="G89" s="11" t="s">
        <v>9</v>
      </c>
      <c r="H89" s="11">
        <v>1742.6</v>
      </c>
      <c r="I89" s="11">
        <v>363.4</v>
      </c>
      <c r="J89" s="11">
        <v>206.9</v>
      </c>
      <c r="K89" s="11">
        <v>179.4</v>
      </c>
      <c r="L89" s="11">
        <v>192.3</v>
      </c>
      <c r="M89" s="11">
        <v>1</v>
      </c>
      <c r="N89" s="11">
        <v>0</v>
      </c>
      <c r="O89" s="10">
        <v>5962.3</v>
      </c>
    </row>
    <row r="90" spans="2:15" x14ac:dyDescent="0.2">
      <c r="B90" s="143" t="s">
        <v>78</v>
      </c>
      <c r="C90" s="143"/>
      <c r="D90" s="11">
        <v>0</v>
      </c>
      <c r="E90" s="11">
        <v>0</v>
      </c>
      <c r="F90" s="11">
        <v>3</v>
      </c>
      <c r="G90" s="11">
        <v>0</v>
      </c>
      <c r="H90" s="11">
        <v>63</v>
      </c>
      <c r="I90" s="11">
        <v>0</v>
      </c>
      <c r="J90" s="11">
        <v>0</v>
      </c>
      <c r="K90" s="11">
        <v>1</v>
      </c>
      <c r="L90" s="11">
        <v>0</v>
      </c>
      <c r="M90" s="11">
        <v>0</v>
      </c>
      <c r="N90" s="11">
        <v>0</v>
      </c>
      <c r="O90" s="10">
        <v>67</v>
      </c>
    </row>
    <row r="91" spans="2:15" x14ac:dyDescent="0.2">
      <c r="B91" s="142" t="s">
        <v>6</v>
      </c>
      <c r="C91" s="142"/>
      <c r="D91" s="12">
        <v>462.2</v>
      </c>
      <c r="E91" s="12">
        <v>236.8</v>
      </c>
      <c r="F91" s="12">
        <v>789.3</v>
      </c>
      <c r="G91" s="12">
        <v>3916.4</v>
      </c>
      <c r="H91" s="12">
        <v>6395.6</v>
      </c>
      <c r="I91" s="12">
        <v>1160.4000000000001</v>
      </c>
      <c r="J91" s="12">
        <v>561.9</v>
      </c>
      <c r="K91" s="12">
        <v>445.4</v>
      </c>
      <c r="L91" s="12">
        <v>295.3</v>
      </c>
      <c r="M91" s="12">
        <v>2</v>
      </c>
      <c r="N91" s="12">
        <v>39</v>
      </c>
      <c r="O91" s="12">
        <v>14304.3</v>
      </c>
    </row>
    <row r="92" spans="2:15" x14ac:dyDescent="0.2">
      <c r="B92" s="14"/>
      <c r="C92" s="14"/>
      <c r="D92" s="10"/>
      <c r="E92" s="10"/>
      <c r="F92" s="10"/>
      <c r="G92" s="10"/>
      <c r="H92" s="10"/>
      <c r="I92" s="10"/>
      <c r="J92" s="10"/>
      <c r="K92" s="10"/>
      <c r="L92" s="10"/>
      <c r="M92" s="10"/>
      <c r="N92" s="10"/>
      <c r="O92" s="10"/>
    </row>
    <row r="93" spans="2:15" x14ac:dyDescent="0.2">
      <c r="B93" s="144" t="s">
        <v>51</v>
      </c>
      <c r="C93" s="144"/>
      <c r="D93" s="15">
        <v>2335.8000000000002</v>
      </c>
      <c r="E93" s="15">
        <v>3084.7</v>
      </c>
      <c r="F93" s="15">
        <v>9133.2000000000007</v>
      </c>
      <c r="G93" s="15">
        <v>23206.7</v>
      </c>
      <c r="H93" s="15">
        <v>44642.2</v>
      </c>
      <c r="I93" s="15">
        <v>21000.3</v>
      </c>
      <c r="J93" s="15">
        <v>10993.5</v>
      </c>
      <c r="K93" s="15">
        <v>2987</v>
      </c>
      <c r="L93" s="15">
        <v>1087</v>
      </c>
      <c r="M93" s="15">
        <v>27</v>
      </c>
      <c r="N93" s="15">
        <v>47</v>
      </c>
      <c r="O93" s="15">
        <v>118544.4</v>
      </c>
    </row>
    <row r="94" spans="2:15" x14ac:dyDescent="0.2">
      <c r="B94" s="141" t="s">
        <v>79</v>
      </c>
      <c r="C94" s="141"/>
      <c r="D94" s="16">
        <v>736.2</v>
      </c>
      <c r="E94" s="16">
        <v>634.79999999999995</v>
      </c>
      <c r="F94" s="16">
        <v>1922.2</v>
      </c>
      <c r="G94" s="16">
        <v>7217.8</v>
      </c>
      <c r="H94" s="16">
        <v>17731.599999999999</v>
      </c>
      <c r="I94" s="16">
        <v>3309.4</v>
      </c>
      <c r="J94" s="16">
        <v>2543.4</v>
      </c>
      <c r="K94" s="16">
        <v>1078.9000000000001</v>
      </c>
      <c r="L94" s="16">
        <v>578.29999999999995</v>
      </c>
      <c r="M94" s="16">
        <v>90</v>
      </c>
      <c r="N94" s="16">
        <v>40</v>
      </c>
      <c r="O94" s="16">
        <v>35882.6</v>
      </c>
    </row>
    <row r="95" spans="2:15" x14ac:dyDescent="0.2">
      <c r="B95" s="14"/>
      <c r="C95" s="14"/>
      <c r="D95" s="10"/>
      <c r="E95" s="10"/>
      <c r="F95" s="10"/>
      <c r="G95" s="10"/>
      <c r="H95" s="10"/>
      <c r="I95" s="10"/>
      <c r="J95" s="10"/>
      <c r="K95" s="10"/>
      <c r="L95" s="10"/>
      <c r="M95" s="10"/>
      <c r="N95" s="10"/>
      <c r="O95" s="10"/>
    </row>
    <row r="96" spans="2:15" x14ac:dyDescent="0.2">
      <c r="B96" s="142" t="s">
        <v>80</v>
      </c>
      <c r="C96" s="142"/>
      <c r="D96" s="12">
        <v>3072</v>
      </c>
      <c r="E96" s="12">
        <v>3719.5</v>
      </c>
      <c r="F96" s="12">
        <v>11055.4</v>
      </c>
      <c r="G96" s="12">
        <v>30424.5</v>
      </c>
      <c r="H96" s="12">
        <v>62373.8</v>
      </c>
      <c r="I96" s="12">
        <v>24309.7</v>
      </c>
      <c r="J96" s="12">
        <v>13536.9</v>
      </c>
      <c r="K96" s="12">
        <v>4065.9</v>
      </c>
      <c r="L96" s="12">
        <v>1665.3</v>
      </c>
      <c r="M96" s="12">
        <v>117</v>
      </c>
      <c r="N96" s="12">
        <v>87</v>
      </c>
      <c r="O96" s="12">
        <v>154427</v>
      </c>
    </row>
  </sheetData>
  <mergeCells count="80">
    <mergeCell ref="B11:C11"/>
    <mergeCell ref="B12:C12"/>
    <mergeCell ref="B13:C13"/>
    <mergeCell ref="B15:C15"/>
    <mergeCell ref="D6:N6"/>
    <mergeCell ref="B9:C9"/>
    <mergeCell ref="B10:C10"/>
    <mergeCell ref="B27:C27"/>
    <mergeCell ref="B16:C16"/>
    <mergeCell ref="B17:C17"/>
    <mergeCell ref="B18:C18"/>
    <mergeCell ref="B19:C19"/>
    <mergeCell ref="B20:C20"/>
    <mergeCell ref="B21:C21"/>
    <mergeCell ref="B22:C22"/>
    <mergeCell ref="B23:C23"/>
    <mergeCell ref="B24:C24"/>
    <mergeCell ref="B25:C25"/>
    <mergeCell ref="B26:C26"/>
    <mergeCell ref="B28:C28"/>
    <mergeCell ref="B29:C29"/>
    <mergeCell ref="B30:C30"/>
    <mergeCell ref="B31:C31"/>
    <mergeCell ref="B32:C32"/>
    <mergeCell ref="B38:C38"/>
    <mergeCell ref="B39:C39"/>
    <mergeCell ref="B40:C40"/>
    <mergeCell ref="B41:C41"/>
    <mergeCell ref="D33:N33"/>
    <mergeCell ref="B34:C34"/>
    <mergeCell ref="B35:C35"/>
    <mergeCell ref="B37:C37"/>
    <mergeCell ref="B54:C54"/>
    <mergeCell ref="B43:C43"/>
    <mergeCell ref="B44:C44"/>
    <mergeCell ref="B45:C45"/>
    <mergeCell ref="B46:C46"/>
    <mergeCell ref="B47:C47"/>
    <mergeCell ref="B48:C48"/>
    <mergeCell ref="B49:C49"/>
    <mergeCell ref="B50:C50"/>
    <mergeCell ref="B51:C51"/>
    <mergeCell ref="B52:C52"/>
    <mergeCell ref="B53:C53"/>
    <mergeCell ref="B62:C62"/>
    <mergeCell ref="B63:C63"/>
    <mergeCell ref="B64:C64"/>
    <mergeCell ref="B55:C55"/>
    <mergeCell ref="B56:C56"/>
    <mergeCell ref="B57:C57"/>
    <mergeCell ref="B58:C58"/>
    <mergeCell ref="B59:C59"/>
    <mergeCell ref="B60:C60"/>
    <mergeCell ref="B70:C70"/>
    <mergeCell ref="B71:C71"/>
    <mergeCell ref="B73:C73"/>
    <mergeCell ref="B74:C74"/>
    <mergeCell ref="B65:C65"/>
    <mergeCell ref="B66:C66"/>
    <mergeCell ref="B68:C68"/>
    <mergeCell ref="B69:C69"/>
    <mergeCell ref="B81:C81"/>
    <mergeCell ref="B83:C83"/>
    <mergeCell ref="B84:C84"/>
    <mergeCell ref="B85:C85"/>
    <mergeCell ref="B75:C75"/>
    <mergeCell ref="B76:C76"/>
    <mergeCell ref="B77:C77"/>
    <mergeCell ref="B78:C78"/>
    <mergeCell ref="B79:C79"/>
    <mergeCell ref="B80:C80"/>
    <mergeCell ref="B94:C94"/>
    <mergeCell ref="B96:C96"/>
    <mergeCell ref="B86:C86"/>
    <mergeCell ref="B87:C87"/>
    <mergeCell ref="B88:C88"/>
    <mergeCell ref="B89:C89"/>
    <mergeCell ref="B90:C90"/>
    <mergeCell ref="B91:C91"/>
    <mergeCell ref="B93:C93"/>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O94"/>
  <sheetViews>
    <sheetView workbookViewId="0">
      <selection activeCell="B6" sqref="B6"/>
    </sheetView>
  </sheetViews>
  <sheetFormatPr defaultRowHeight="15" x14ac:dyDescent="0.25"/>
  <cols>
    <col min="1" max="2" width="9.140625" style="3"/>
    <col min="3" max="3" width="13.7109375" style="3" customWidth="1"/>
    <col min="4" max="16384" width="9.140625" style="3"/>
  </cols>
  <sheetData>
    <row r="3" spans="2:15" x14ac:dyDescent="0.25">
      <c r="B3" s="17" t="s">
        <v>95</v>
      </c>
      <c r="C3" s="18"/>
      <c r="D3" s="19"/>
      <c r="E3" s="19"/>
      <c r="F3" s="19"/>
      <c r="G3" s="19"/>
      <c r="H3" s="19"/>
      <c r="I3" s="19"/>
      <c r="J3" s="19"/>
      <c r="K3" s="19"/>
      <c r="L3" s="19"/>
      <c r="M3" s="19"/>
      <c r="N3" s="19"/>
      <c r="O3" s="19"/>
    </row>
    <row r="4" spans="2:15" x14ac:dyDescent="0.25">
      <c r="B4" s="4"/>
      <c r="C4" s="4"/>
      <c r="D4" s="135" t="s">
        <v>0</v>
      </c>
      <c r="E4" s="135"/>
      <c r="F4" s="135"/>
      <c r="G4" s="135"/>
      <c r="H4" s="135"/>
      <c r="I4" s="135"/>
      <c r="J4" s="135"/>
      <c r="K4" s="135"/>
      <c r="L4" s="135"/>
      <c r="M4" s="135"/>
      <c r="N4" s="135"/>
      <c r="O4" s="5"/>
    </row>
    <row r="5" spans="2:15" x14ac:dyDescent="0.25">
      <c r="B5" s="7" t="s">
        <v>93</v>
      </c>
      <c r="C5" s="7"/>
      <c r="D5" s="8" t="s">
        <v>81</v>
      </c>
      <c r="E5" s="8" t="s">
        <v>82</v>
      </c>
      <c r="F5" s="8" t="s">
        <v>83</v>
      </c>
      <c r="G5" s="8" t="s">
        <v>84</v>
      </c>
      <c r="H5" s="8" t="s">
        <v>85</v>
      </c>
      <c r="I5" s="8" t="s">
        <v>86</v>
      </c>
      <c r="J5" s="8" t="s">
        <v>87</v>
      </c>
      <c r="K5" s="8" t="s">
        <v>88</v>
      </c>
      <c r="L5" s="8" t="s">
        <v>89</v>
      </c>
      <c r="M5" s="8" t="s">
        <v>90</v>
      </c>
      <c r="N5" s="8" t="s">
        <v>91</v>
      </c>
      <c r="O5" s="9" t="s">
        <v>92</v>
      </c>
    </row>
    <row r="6" spans="2:15" ht="15" customHeight="1" x14ac:dyDescent="0.25">
      <c r="B6" s="6" t="s">
        <v>1</v>
      </c>
      <c r="C6" s="6"/>
      <c r="D6" s="6"/>
      <c r="E6" s="6"/>
      <c r="F6" s="6"/>
      <c r="G6" s="6"/>
      <c r="H6" s="6"/>
      <c r="I6" s="6"/>
      <c r="J6" s="6"/>
      <c r="K6" s="6"/>
      <c r="L6" s="6"/>
      <c r="M6" s="6"/>
      <c r="N6" s="6"/>
      <c r="O6" s="10"/>
    </row>
    <row r="7" spans="2:15" x14ac:dyDescent="0.25">
      <c r="B7" s="133" t="s">
        <v>2</v>
      </c>
      <c r="C7" s="133"/>
      <c r="D7" s="11">
        <v>377</v>
      </c>
      <c r="E7" s="11">
        <v>1720</v>
      </c>
      <c r="F7" s="11">
        <v>2018</v>
      </c>
      <c r="G7" s="11">
        <v>858</v>
      </c>
      <c r="H7" s="11">
        <v>58</v>
      </c>
      <c r="I7" s="11">
        <v>0</v>
      </c>
      <c r="J7" s="11">
        <v>24</v>
      </c>
      <c r="K7" s="11">
        <v>105</v>
      </c>
      <c r="L7" s="11">
        <v>0</v>
      </c>
      <c r="M7" s="11">
        <v>0</v>
      </c>
      <c r="N7" s="11">
        <v>0</v>
      </c>
      <c r="O7" s="10">
        <v>5160</v>
      </c>
    </row>
    <row r="8" spans="2:15" x14ac:dyDescent="0.25">
      <c r="B8" s="133" t="s">
        <v>3</v>
      </c>
      <c r="C8" s="133"/>
      <c r="D8" s="11">
        <v>0</v>
      </c>
      <c r="E8" s="11">
        <v>0</v>
      </c>
      <c r="F8" s="11">
        <v>0</v>
      </c>
      <c r="G8" s="11">
        <v>0</v>
      </c>
      <c r="H8" s="11">
        <v>1</v>
      </c>
      <c r="I8" s="11">
        <v>0</v>
      </c>
      <c r="J8" s="11">
        <v>0</v>
      </c>
      <c r="K8" s="11">
        <v>0</v>
      </c>
      <c r="L8" s="11">
        <v>3</v>
      </c>
      <c r="M8" s="11">
        <v>0</v>
      </c>
      <c r="N8" s="11">
        <v>0</v>
      </c>
      <c r="O8" s="10">
        <v>4</v>
      </c>
    </row>
    <row r="9" spans="2:15" x14ac:dyDescent="0.25">
      <c r="B9" s="133" t="s">
        <v>4</v>
      </c>
      <c r="C9" s="133"/>
      <c r="D9" s="11">
        <v>0</v>
      </c>
      <c r="E9" s="11">
        <v>0</v>
      </c>
      <c r="F9" s="11">
        <v>26</v>
      </c>
      <c r="G9" s="11">
        <v>13</v>
      </c>
      <c r="H9" s="11">
        <v>75</v>
      </c>
      <c r="I9" s="11">
        <v>304</v>
      </c>
      <c r="J9" s="11">
        <v>11</v>
      </c>
      <c r="K9" s="11">
        <v>0</v>
      </c>
      <c r="L9" s="11">
        <v>0</v>
      </c>
      <c r="M9" s="11">
        <v>0</v>
      </c>
      <c r="N9" s="11">
        <v>0</v>
      </c>
      <c r="O9" s="10">
        <v>429</v>
      </c>
    </row>
    <row r="10" spans="2:15" x14ac:dyDescent="0.25">
      <c r="B10" s="133" t="s">
        <v>5</v>
      </c>
      <c r="C10" s="133"/>
      <c r="D10" s="11">
        <v>189</v>
      </c>
      <c r="E10" s="11">
        <v>0</v>
      </c>
      <c r="F10" s="11">
        <v>29</v>
      </c>
      <c r="G10" s="11">
        <v>161</v>
      </c>
      <c r="H10" s="11">
        <v>1102</v>
      </c>
      <c r="I10" s="11">
        <v>391</v>
      </c>
      <c r="J10" s="11">
        <v>0</v>
      </c>
      <c r="K10" s="11">
        <v>0</v>
      </c>
      <c r="L10" s="11">
        <v>0</v>
      </c>
      <c r="M10" s="11">
        <v>0</v>
      </c>
      <c r="N10" s="11">
        <v>0</v>
      </c>
      <c r="O10" s="10">
        <v>1872</v>
      </c>
    </row>
    <row r="11" spans="2:15" x14ac:dyDescent="0.25">
      <c r="B11" s="142" t="s">
        <v>6</v>
      </c>
      <c r="C11" s="142"/>
      <c r="D11" s="12">
        <v>566</v>
      </c>
      <c r="E11" s="12">
        <v>1720</v>
      </c>
      <c r="F11" s="12">
        <v>2073</v>
      </c>
      <c r="G11" s="12">
        <v>1032</v>
      </c>
      <c r="H11" s="12">
        <v>1236</v>
      </c>
      <c r="I11" s="12">
        <v>695</v>
      </c>
      <c r="J11" s="12">
        <v>35</v>
      </c>
      <c r="K11" s="12">
        <v>105</v>
      </c>
      <c r="L11" s="12">
        <v>3</v>
      </c>
      <c r="M11" s="12">
        <v>0</v>
      </c>
      <c r="N11" s="12">
        <v>0</v>
      </c>
      <c r="O11" s="12">
        <v>7465</v>
      </c>
    </row>
    <row r="12" spans="2:15" ht="15" customHeight="1" x14ac:dyDescent="0.25">
      <c r="B12" s="6" t="s">
        <v>7</v>
      </c>
      <c r="C12" s="6"/>
      <c r="D12" s="6"/>
      <c r="E12" s="6"/>
      <c r="F12" s="6"/>
      <c r="G12" s="6"/>
      <c r="H12" s="6"/>
      <c r="I12" s="6"/>
      <c r="J12" s="6"/>
      <c r="K12" s="6"/>
      <c r="L12" s="6"/>
      <c r="M12" s="6"/>
      <c r="N12" s="6"/>
      <c r="O12" s="10"/>
    </row>
    <row r="13" spans="2:15" ht="15" customHeight="1" x14ac:dyDescent="0.25">
      <c r="B13" s="146" t="s">
        <v>8</v>
      </c>
      <c r="C13" s="146"/>
      <c r="D13" s="11">
        <v>11</v>
      </c>
      <c r="E13" s="11">
        <v>85</v>
      </c>
      <c r="F13" s="11">
        <v>100</v>
      </c>
      <c r="G13" s="11">
        <v>42</v>
      </c>
      <c r="H13" s="11">
        <v>102</v>
      </c>
      <c r="I13" s="11">
        <v>0</v>
      </c>
      <c r="J13" s="11">
        <v>51</v>
      </c>
      <c r="K13" s="11">
        <v>95</v>
      </c>
      <c r="L13" s="11">
        <v>4</v>
      </c>
      <c r="M13" s="11">
        <v>0</v>
      </c>
      <c r="N13" s="11">
        <v>0</v>
      </c>
      <c r="O13" s="10">
        <v>490</v>
      </c>
    </row>
    <row r="14" spans="2:15" x14ac:dyDescent="0.25">
      <c r="B14" s="133" t="s">
        <v>10</v>
      </c>
      <c r="C14" s="133"/>
      <c r="D14" s="11">
        <v>0</v>
      </c>
      <c r="E14" s="11">
        <v>0</v>
      </c>
      <c r="F14" s="11">
        <v>0</v>
      </c>
      <c r="G14" s="11">
        <v>0</v>
      </c>
      <c r="H14" s="11">
        <v>0</v>
      </c>
      <c r="I14" s="11">
        <v>0</v>
      </c>
      <c r="J14" s="11">
        <v>0</v>
      </c>
      <c r="K14" s="11">
        <v>0</v>
      </c>
      <c r="L14" s="11">
        <v>0</v>
      </c>
      <c r="M14" s="11">
        <v>0</v>
      </c>
      <c r="N14" s="11">
        <v>0</v>
      </c>
      <c r="O14" s="10">
        <v>0</v>
      </c>
    </row>
    <row r="15" spans="2:15" x14ac:dyDescent="0.25">
      <c r="B15" s="133" t="s">
        <v>11</v>
      </c>
      <c r="C15" s="133"/>
      <c r="D15" s="11">
        <v>0</v>
      </c>
      <c r="E15" s="11">
        <v>0</v>
      </c>
      <c r="F15" s="11">
        <v>0</v>
      </c>
      <c r="G15" s="11">
        <v>1</v>
      </c>
      <c r="H15" s="11">
        <v>13</v>
      </c>
      <c r="I15" s="11">
        <v>0</v>
      </c>
      <c r="J15" s="11">
        <v>0</v>
      </c>
      <c r="K15" s="11">
        <v>0</v>
      </c>
      <c r="L15" s="11">
        <v>0</v>
      </c>
      <c r="M15" s="11">
        <v>0</v>
      </c>
      <c r="N15" s="11">
        <v>0</v>
      </c>
      <c r="O15" s="10">
        <v>14</v>
      </c>
    </row>
    <row r="16" spans="2:15" x14ac:dyDescent="0.25">
      <c r="B16" s="133" t="s">
        <v>12</v>
      </c>
      <c r="C16" s="133"/>
      <c r="D16" s="11">
        <v>0</v>
      </c>
      <c r="E16" s="11">
        <v>0</v>
      </c>
      <c r="F16" s="11">
        <v>0</v>
      </c>
      <c r="G16" s="11">
        <v>0</v>
      </c>
      <c r="H16" s="11">
        <v>0</v>
      </c>
      <c r="I16" s="11">
        <v>0</v>
      </c>
      <c r="J16" s="11">
        <v>0</v>
      </c>
      <c r="K16" s="11">
        <v>0</v>
      </c>
      <c r="L16" s="11">
        <v>0</v>
      </c>
      <c r="M16" s="11">
        <v>0</v>
      </c>
      <c r="N16" s="11">
        <v>0</v>
      </c>
      <c r="O16" s="10">
        <v>0</v>
      </c>
    </row>
    <row r="17" spans="2:15" x14ac:dyDescent="0.25">
      <c r="B17" s="133" t="s">
        <v>13</v>
      </c>
      <c r="C17" s="133"/>
      <c r="D17" s="11">
        <v>0</v>
      </c>
      <c r="E17" s="11">
        <v>0</v>
      </c>
      <c r="F17" s="11">
        <v>0</v>
      </c>
      <c r="G17" s="11">
        <v>0</v>
      </c>
      <c r="H17" s="11">
        <v>0</v>
      </c>
      <c r="I17" s="11">
        <v>0</v>
      </c>
      <c r="J17" s="11">
        <v>0</v>
      </c>
      <c r="K17" s="11">
        <v>0</v>
      </c>
      <c r="L17" s="11">
        <v>0</v>
      </c>
      <c r="M17" s="11">
        <v>0</v>
      </c>
      <c r="N17" s="11">
        <v>0</v>
      </c>
      <c r="O17" s="10">
        <v>0</v>
      </c>
    </row>
    <row r="18" spans="2:15" x14ac:dyDescent="0.25">
      <c r="B18" s="133" t="s">
        <v>14</v>
      </c>
      <c r="C18" s="133"/>
      <c r="D18" s="11">
        <v>0</v>
      </c>
      <c r="E18" s="11">
        <v>0</v>
      </c>
      <c r="F18" s="11">
        <v>0</v>
      </c>
      <c r="G18" s="11">
        <v>0</v>
      </c>
      <c r="H18" s="11">
        <v>0</v>
      </c>
      <c r="I18" s="11">
        <v>0</v>
      </c>
      <c r="J18" s="11">
        <v>0</v>
      </c>
      <c r="K18" s="11">
        <v>0</v>
      </c>
      <c r="L18" s="11">
        <v>0</v>
      </c>
      <c r="M18" s="11">
        <v>0</v>
      </c>
      <c r="N18" s="11">
        <v>0</v>
      </c>
      <c r="O18" s="10">
        <v>0</v>
      </c>
    </row>
    <row r="19" spans="2:15" x14ac:dyDescent="0.25">
      <c r="B19" s="133" t="s">
        <v>15</v>
      </c>
      <c r="C19" s="133"/>
      <c r="D19" s="11">
        <v>9</v>
      </c>
      <c r="E19" s="11">
        <v>0</v>
      </c>
      <c r="F19" s="11">
        <v>25</v>
      </c>
      <c r="G19" s="11">
        <v>99</v>
      </c>
      <c r="H19" s="11">
        <v>84</v>
      </c>
      <c r="I19" s="11">
        <v>11</v>
      </c>
      <c r="J19" s="11">
        <v>2</v>
      </c>
      <c r="K19" s="11">
        <v>0</v>
      </c>
      <c r="L19" s="11">
        <v>0</v>
      </c>
      <c r="M19" s="11">
        <v>0</v>
      </c>
      <c r="N19" s="11">
        <v>0</v>
      </c>
      <c r="O19" s="10">
        <v>230</v>
      </c>
    </row>
    <row r="20" spans="2:15" x14ac:dyDescent="0.25">
      <c r="B20" s="133" t="s">
        <v>16</v>
      </c>
      <c r="C20" s="133"/>
      <c r="D20" s="11">
        <v>747</v>
      </c>
      <c r="E20" s="11">
        <v>414</v>
      </c>
      <c r="F20" s="11">
        <v>5</v>
      </c>
      <c r="G20" s="11">
        <v>55</v>
      </c>
      <c r="H20" s="11">
        <v>116</v>
      </c>
      <c r="I20" s="11">
        <v>44</v>
      </c>
      <c r="J20" s="11">
        <v>0</v>
      </c>
      <c r="K20" s="11">
        <v>0</v>
      </c>
      <c r="L20" s="11">
        <v>0</v>
      </c>
      <c r="M20" s="11">
        <v>0</v>
      </c>
      <c r="N20" s="11">
        <v>1</v>
      </c>
      <c r="O20" s="10">
        <v>1382</v>
      </c>
    </row>
    <row r="21" spans="2:15" x14ac:dyDescent="0.25">
      <c r="B21" s="133" t="s">
        <v>17</v>
      </c>
      <c r="C21" s="133"/>
      <c r="D21" s="11">
        <v>0</v>
      </c>
      <c r="E21" s="11">
        <v>0</v>
      </c>
      <c r="F21" s="11">
        <v>0</v>
      </c>
      <c r="G21" s="11">
        <v>0</v>
      </c>
      <c r="H21" s="11">
        <v>0</v>
      </c>
      <c r="I21" s="11">
        <v>0</v>
      </c>
      <c r="J21" s="11">
        <v>0</v>
      </c>
      <c r="K21" s="11">
        <v>0</v>
      </c>
      <c r="L21" s="11">
        <v>0</v>
      </c>
      <c r="M21" s="11">
        <v>0</v>
      </c>
      <c r="N21" s="11">
        <v>0</v>
      </c>
      <c r="O21" s="10">
        <v>0</v>
      </c>
    </row>
    <row r="22" spans="2:15" x14ac:dyDescent="0.25">
      <c r="B22" s="133" t="s">
        <v>18</v>
      </c>
      <c r="C22" s="133"/>
      <c r="D22" s="11">
        <v>2252</v>
      </c>
      <c r="E22" s="11">
        <v>383</v>
      </c>
      <c r="F22" s="11">
        <v>8</v>
      </c>
      <c r="G22" s="11">
        <v>101</v>
      </c>
      <c r="H22" s="11">
        <v>203</v>
      </c>
      <c r="I22" s="11">
        <v>33</v>
      </c>
      <c r="J22" s="11">
        <v>0</v>
      </c>
      <c r="K22" s="11">
        <v>23</v>
      </c>
      <c r="L22" s="11">
        <v>0</v>
      </c>
      <c r="M22" s="11">
        <v>0</v>
      </c>
      <c r="N22" s="11">
        <v>0</v>
      </c>
      <c r="O22" s="10">
        <v>3003</v>
      </c>
    </row>
    <row r="23" spans="2:15" x14ac:dyDescent="0.25">
      <c r="B23" s="133" t="s">
        <v>19</v>
      </c>
      <c r="C23" s="133"/>
      <c r="D23" s="11">
        <v>0</v>
      </c>
      <c r="E23" s="11">
        <v>0</v>
      </c>
      <c r="F23" s="11">
        <v>5</v>
      </c>
      <c r="G23" s="11">
        <v>17</v>
      </c>
      <c r="H23" s="11">
        <v>4</v>
      </c>
      <c r="I23" s="11">
        <v>0</v>
      </c>
      <c r="J23" s="11">
        <v>40</v>
      </c>
      <c r="K23" s="11">
        <v>0</v>
      </c>
      <c r="L23" s="11">
        <v>0</v>
      </c>
      <c r="M23" s="11">
        <v>0</v>
      </c>
      <c r="N23" s="11">
        <v>0</v>
      </c>
      <c r="O23" s="10">
        <v>66</v>
      </c>
    </row>
    <row r="24" spans="2:15" x14ac:dyDescent="0.25">
      <c r="B24" s="133" t="s">
        <v>20</v>
      </c>
      <c r="C24" s="133"/>
      <c r="D24" s="11">
        <v>0</v>
      </c>
      <c r="E24" s="11">
        <v>0</v>
      </c>
      <c r="F24" s="11">
        <v>3</v>
      </c>
      <c r="G24" s="11">
        <v>42</v>
      </c>
      <c r="H24" s="11">
        <v>29</v>
      </c>
      <c r="I24" s="11">
        <v>0</v>
      </c>
      <c r="J24" s="11">
        <v>0</v>
      </c>
      <c r="K24" s="11">
        <v>0</v>
      </c>
      <c r="L24" s="11">
        <v>0</v>
      </c>
      <c r="M24" s="11">
        <v>0</v>
      </c>
      <c r="N24" s="11">
        <v>0</v>
      </c>
      <c r="O24" s="10">
        <v>74</v>
      </c>
    </row>
    <row r="25" spans="2:15" x14ac:dyDescent="0.25">
      <c r="B25" s="133" t="s">
        <v>21</v>
      </c>
      <c r="C25" s="133"/>
      <c r="D25" s="11">
        <v>0</v>
      </c>
      <c r="E25" s="11">
        <v>0</v>
      </c>
      <c r="F25" s="11">
        <v>9</v>
      </c>
      <c r="G25" s="11">
        <v>12</v>
      </c>
      <c r="H25" s="11">
        <v>8</v>
      </c>
      <c r="I25" s="11">
        <v>2</v>
      </c>
      <c r="J25" s="11">
        <v>0</v>
      </c>
      <c r="K25" s="11">
        <v>0</v>
      </c>
      <c r="L25" s="11">
        <v>0</v>
      </c>
      <c r="M25" s="11">
        <v>0</v>
      </c>
      <c r="N25" s="11">
        <v>0</v>
      </c>
      <c r="O25" s="10">
        <v>31</v>
      </c>
    </row>
    <row r="26" spans="2:15" x14ac:dyDescent="0.25">
      <c r="B26" s="133" t="s">
        <v>22</v>
      </c>
      <c r="C26" s="133"/>
      <c r="D26" s="11">
        <v>7</v>
      </c>
      <c r="E26" s="11">
        <v>0</v>
      </c>
      <c r="F26" s="11">
        <v>37</v>
      </c>
      <c r="G26" s="11">
        <v>265</v>
      </c>
      <c r="H26" s="11">
        <v>448</v>
      </c>
      <c r="I26" s="11">
        <v>32</v>
      </c>
      <c r="J26" s="11">
        <v>0</v>
      </c>
      <c r="K26" s="11">
        <v>0</v>
      </c>
      <c r="L26" s="11">
        <v>0</v>
      </c>
      <c r="M26" s="11">
        <v>0</v>
      </c>
      <c r="N26" s="11">
        <v>0</v>
      </c>
      <c r="O26" s="10">
        <v>789</v>
      </c>
    </row>
    <row r="27" spans="2:15" x14ac:dyDescent="0.25">
      <c r="B27" s="133" t="s">
        <v>23</v>
      </c>
      <c r="C27" s="133"/>
      <c r="D27" s="11">
        <v>0</v>
      </c>
      <c r="E27" s="11">
        <v>163</v>
      </c>
      <c r="F27" s="11">
        <v>106</v>
      </c>
      <c r="G27" s="11">
        <v>757</v>
      </c>
      <c r="H27" s="11">
        <v>634</v>
      </c>
      <c r="I27" s="11">
        <v>902</v>
      </c>
      <c r="J27" s="11">
        <v>23</v>
      </c>
      <c r="K27" s="11">
        <v>0</v>
      </c>
      <c r="L27" s="11">
        <v>0</v>
      </c>
      <c r="M27" s="11">
        <v>0</v>
      </c>
      <c r="N27" s="11">
        <v>0</v>
      </c>
      <c r="O27" s="10">
        <v>2585</v>
      </c>
    </row>
    <row r="28" spans="2:15" x14ac:dyDescent="0.25">
      <c r="B28" s="133" t="s">
        <v>24</v>
      </c>
      <c r="C28" s="133"/>
      <c r="D28" s="11">
        <v>0</v>
      </c>
      <c r="E28" s="11">
        <v>0</v>
      </c>
      <c r="F28" s="11">
        <v>3</v>
      </c>
      <c r="G28" s="11">
        <v>6</v>
      </c>
      <c r="H28" s="11">
        <v>24</v>
      </c>
      <c r="I28" s="11">
        <v>0</v>
      </c>
      <c r="J28" s="11">
        <v>0</v>
      </c>
      <c r="K28" s="11">
        <v>0</v>
      </c>
      <c r="L28" s="11">
        <v>0</v>
      </c>
      <c r="M28" s="11">
        <v>0</v>
      </c>
      <c r="N28" s="11">
        <v>0</v>
      </c>
      <c r="O28" s="10">
        <v>33</v>
      </c>
    </row>
    <row r="29" spans="2:15" x14ac:dyDescent="0.25">
      <c r="B29" s="133" t="s">
        <v>25</v>
      </c>
      <c r="C29" s="133"/>
      <c r="D29" s="11">
        <v>14204</v>
      </c>
      <c r="E29" s="11">
        <v>2900</v>
      </c>
      <c r="F29" s="11">
        <v>1405</v>
      </c>
      <c r="G29" s="11">
        <v>222</v>
      </c>
      <c r="H29" s="11">
        <v>605</v>
      </c>
      <c r="I29" s="11">
        <v>917</v>
      </c>
      <c r="J29" s="11">
        <v>163</v>
      </c>
      <c r="K29" s="11">
        <v>0</v>
      </c>
      <c r="L29" s="11">
        <v>5</v>
      </c>
      <c r="M29" s="11">
        <v>0</v>
      </c>
      <c r="N29" s="11">
        <v>0</v>
      </c>
      <c r="O29" s="10">
        <v>20421</v>
      </c>
    </row>
    <row r="30" spans="2:15" x14ac:dyDescent="0.25">
      <c r="B30" s="142" t="s">
        <v>6</v>
      </c>
      <c r="C30" s="142"/>
      <c r="D30" s="12">
        <v>17230</v>
      </c>
      <c r="E30" s="12">
        <v>3945</v>
      </c>
      <c r="F30" s="12">
        <v>1706</v>
      </c>
      <c r="G30" s="12">
        <v>1619</v>
      </c>
      <c r="H30" s="12">
        <v>2270</v>
      </c>
      <c r="I30" s="12">
        <v>1941</v>
      </c>
      <c r="J30" s="12">
        <v>279</v>
      </c>
      <c r="K30" s="12">
        <v>118</v>
      </c>
      <c r="L30" s="12">
        <v>9</v>
      </c>
      <c r="M30" s="12">
        <v>0</v>
      </c>
      <c r="N30" s="12">
        <v>1</v>
      </c>
      <c r="O30" s="12">
        <v>29118</v>
      </c>
    </row>
    <row r="31" spans="2:15" ht="15" customHeight="1" x14ac:dyDescent="0.25">
      <c r="B31" s="6" t="s">
        <v>26</v>
      </c>
      <c r="C31" s="6"/>
      <c r="D31" s="6"/>
      <c r="E31" s="6"/>
      <c r="F31" s="6"/>
      <c r="G31" s="6"/>
      <c r="H31" s="6"/>
      <c r="I31" s="6"/>
      <c r="J31" s="6"/>
      <c r="K31" s="6"/>
      <c r="L31" s="6"/>
      <c r="M31" s="6"/>
      <c r="N31" s="6"/>
      <c r="O31" s="10"/>
    </row>
    <row r="32" spans="2:15" x14ac:dyDescent="0.25">
      <c r="B32" s="133" t="s">
        <v>27</v>
      </c>
      <c r="C32" s="133"/>
      <c r="D32" s="11">
        <v>722</v>
      </c>
      <c r="E32" s="11">
        <v>340</v>
      </c>
      <c r="F32" s="11">
        <v>39</v>
      </c>
      <c r="G32" s="11">
        <v>9</v>
      </c>
      <c r="H32" s="11">
        <v>270</v>
      </c>
      <c r="I32" s="11">
        <v>294</v>
      </c>
      <c r="J32" s="11">
        <v>215</v>
      </c>
      <c r="K32" s="11">
        <v>20</v>
      </c>
      <c r="L32" s="11">
        <v>18</v>
      </c>
      <c r="M32" s="11">
        <v>0</v>
      </c>
      <c r="N32" s="11">
        <v>0</v>
      </c>
      <c r="O32" s="10">
        <v>1927</v>
      </c>
    </row>
    <row r="33" spans="2:15" x14ac:dyDescent="0.25">
      <c r="B33" s="142" t="s">
        <v>6</v>
      </c>
      <c r="C33" s="142"/>
      <c r="D33" s="12">
        <v>722</v>
      </c>
      <c r="E33" s="12">
        <v>340</v>
      </c>
      <c r="F33" s="12">
        <v>39</v>
      </c>
      <c r="G33" s="12">
        <v>9</v>
      </c>
      <c r="H33" s="12">
        <v>270</v>
      </c>
      <c r="I33" s="12">
        <v>294</v>
      </c>
      <c r="J33" s="12">
        <v>215</v>
      </c>
      <c r="K33" s="12">
        <v>20</v>
      </c>
      <c r="L33" s="12">
        <v>18</v>
      </c>
      <c r="M33" s="12">
        <v>0</v>
      </c>
      <c r="N33" s="12">
        <v>0</v>
      </c>
      <c r="O33" s="12">
        <v>1927</v>
      </c>
    </row>
    <row r="34" spans="2:15" ht="15" customHeight="1" x14ac:dyDescent="0.25">
      <c r="B34" s="6" t="s">
        <v>28</v>
      </c>
      <c r="C34" s="6"/>
      <c r="D34" s="6"/>
      <c r="E34" s="6"/>
      <c r="F34" s="6"/>
      <c r="G34" s="6"/>
      <c r="H34" s="6"/>
      <c r="I34" s="6"/>
      <c r="J34" s="6"/>
      <c r="K34" s="6"/>
      <c r="L34" s="6"/>
      <c r="M34" s="6"/>
      <c r="N34" s="6"/>
      <c r="O34" s="10"/>
    </row>
    <row r="35" spans="2:15" x14ac:dyDescent="0.25">
      <c r="B35" s="133" t="s">
        <v>29</v>
      </c>
      <c r="C35" s="133"/>
      <c r="D35" s="11">
        <v>0</v>
      </c>
      <c r="E35" s="11">
        <v>0</v>
      </c>
      <c r="F35" s="11">
        <v>5</v>
      </c>
      <c r="G35" s="11">
        <v>57</v>
      </c>
      <c r="H35" s="11">
        <v>412</v>
      </c>
      <c r="I35" s="11">
        <v>0</v>
      </c>
      <c r="J35" s="11">
        <v>38</v>
      </c>
      <c r="K35" s="11">
        <v>33</v>
      </c>
      <c r="L35" s="11">
        <v>0</v>
      </c>
      <c r="M35" s="11">
        <v>0</v>
      </c>
      <c r="N35" s="11">
        <v>0</v>
      </c>
      <c r="O35" s="10">
        <v>545</v>
      </c>
    </row>
    <row r="36" spans="2:15" x14ac:dyDescent="0.25">
      <c r="B36" s="133" t="s">
        <v>30</v>
      </c>
      <c r="C36" s="133"/>
      <c r="D36" s="11">
        <v>212</v>
      </c>
      <c r="E36" s="11">
        <v>70</v>
      </c>
      <c r="F36" s="11">
        <v>4</v>
      </c>
      <c r="G36" s="11">
        <v>29</v>
      </c>
      <c r="H36" s="11">
        <v>560</v>
      </c>
      <c r="I36" s="11">
        <v>3</v>
      </c>
      <c r="J36" s="11">
        <v>8</v>
      </c>
      <c r="K36" s="11">
        <v>0</v>
      </c>
      <c r="L36" s="11">
        <v>7</v>
      </c>
      <c r="M36" s="11">
        <v>0</v>
      </c>
      <c r="N36" s="11">
        <v>0</v>
      </c>
      <c r="O36" s="10">
        <v>893</v>
      </c>
    </row>
    <row r="37" spans="2:15" x14ac:dyDescent="0.25">
      <c r="B37" s="133" t="s">
        <v>31</v>
      </c>
      <c r="C37" s="133"/>
      <c r="D37" s="11">
        <v>0</v>
      </c>
      <c r="E37" s="11">
        <v>0</v>
      </c>
      <c r="F37" s="11">
        <v>0</v>
      </c>
      <c r="G37" s="11">
        <v>0</v>
      </c>
      <c r="H37" s="11">
        <v>0</v>
      </c>
      <c r="I37" s="11">
        <v>0</v>
      </c>
      <c r="J37" s="11">
        <v>0</v>
      </c>
      <c r="K37" s="11">
        <v>0</v>
      </c>
      <c r="L37" s="11">
        <v>0</v>
      </c>
      <c r="M37" s="11">
        <v>0</v>
      </c>
      <c r="N37" s="11">
        <v>0</v>
      </c>
      <c r="O37" s="10">
        <v>0</v>
      </c>
    </row>
    <row r="38" spans="2:15" x14ac:dyDescent="0.25">
      <c r="B38" s="133" t="s">
        <v>32</v>
      </c>
      <c r="C38" s="133"/>
      <c r="D38" s="11">
        <v>0</v>
      </c>
      <c r="E38" s="11">
        <v>0</v>
      </c>
      <c r="F38" s="11">
        <v>0</v>
      </c>
      <c r="G38" s="11">
        <v>23</v>
      </c>
      <c r="H38" s="11">
        <v>8</v>
      </c>
      <c r="I38" s="11">
        <v>8</v>
      </c>
      <c r="J38" s="11">
        <v>15</v>
      </c>
      <c r="K38" s="11">
        <v>0</v>
      </c>
      <c r="L38" s="11">
        <v>4</v>
      </c>
      <c r="M38" s="11">
        <v>0</v>
      </c>
      <c r="N38" s="11">
        <v>0</v>
      </c>
      <c r="O38" s="10">
        <v>58</v>
      </c>
    </row>
    <row r="39" spans="2:15" x14ac:dyDescent="0.25">
      <c r="B39" s="142" t="s">
        <v>6</v>
      </c>
      <c r="C39" s="142"/>
      <c r="D39" s="12">
        <v>212</v>
      </c>
      <c r="E39" s="12">
        <v>70</v>
      </c>
      <c r="F39" s="12">
        <v>9</v>
      </c>
      <c r="G39" s="12">
        <v>109</v>
      </c>
      <c r="H39" s="12">
        <v>980</v>
      </c>
      <c r="I39" s="12">
        <v>11</v>
      </c>
      <c r="J39" s="12">
        <v>61</v>
      </c>
      <c r="K39" s="12">
        <v>33</v>
      </c>
      <c r="L39" s="12">
        <v>11</v>
      </c>
      <c r="M39" s="12">
        <v>0</v>
      </c>
      <c r="N39" s="12">
        <v>0</v>
      </c>
      <c r="O39" s="12">
        <v>1496</v>
      </c>
    </row>
    <row r="40" spans="2:15" ht="15" customHeight="1" x14ac:dyDescent="0.25">
      <c r="B40" s="6" t="s">
        <v>33</v>
      </c>
      <c r="C40" s="6"/>
      <c r="D40" s="6"/>
      <c r="E40" s="6"/>
      <c r="F40" s="6"/>
      <c r="G40" s="6"/>
      <c r="H40" s="6"/>
      <c r="I40" s="6"/>
      <c r="J40" s="6"/>
      <c r="K40" s="6"/>
      <c r="L40" s="6"/>
      <c r="M40" s="6"/>
      <c r="N40" s="6"/>
      <c r="O40" s="10"/>
    </row>
    <row r="41" spans="2:15" x14ac:dyDescent="0.25">
      <c r="B41" s="133" t="s">
        <v>34</v>
      </c>
      <c r="C41" s="133"/>
      <c r="D41" s="11">
        <v>0</v>
      </c>
      <c r="E41" s="11">
        <v>2</v>
      </c>
      <c r="F41" s="11">
        <v>3</v>
      </c>
      <c r="G41" s="11">
        <v>5</v>
      </c>
      <c r="H41" s="11">
        <v>75</v>
      </c>
      <c r="I41" s="11">
        <v>0</v>
      </c>
      <c r="J41" s="11">
        <v>0</v>
      </c>
      <c r="K41" s="11">
        <v>0</v>
      </c>
      <c r="L41" s="11">
        <v>0</v>
      </c>
      <c r="M41" s="11">
        <v>0</v>
      </c>
      <c r="N41" s="11">
        <v>0</v>
      </c>
      <c r="O41" s="10">
        <v>85</v>
      </c>
    </row>
    <row r="42" spans="2:15" x14ac:dyDescent="0.25">
      <c r="B42" s="133" t="s">
        <v>35</v>
      </c>
      <c r="C42" s="133"/>
      <c r="D42" s="11">
        <v>0</v>
      </c>
      <c r="E42" s="11">
        <v>0</v>
      </c>
      <c r="F42" s="11">
        <v>0</v>
      </c>
      <c r="G42" s="11">
        <v>0</v>
      </c>
      <c r="H42" s="11">
        <v>0</v>
      </c>
      <c r="I42" s="11">
        <v>0</v>
      </c>
      <c r="J42" s="11">
        <v>0</v>
      </c>
      <c r="K42" s="11">
        <v>0</v>
      </c>
      <c r="L42" s="11">
        <v>0</v>
      </c>
      <c r="M42" s="11">
        <v>0</v>
      </c>
      <c r="N42" s="11">
        <v>0</v>
      </c>
      <c r="O42" s="10">
        <v>0</v>
      </c>
    </row>
    <row r="43" spans="2:15" x14ac:dyDescent="0.25">
      <c r="B43" s="133" t="s">
        <v>36</v>
      </c>
      <c r="C43" s="133"/>
      <c r="D43" s="11">
        <v>0</v>
      </c>
      <c r="E43" s="11">
        <v>0</v>
      </c>
      <c r="F43" s="11">
        <v>0</v>
      </c>
      <c r="G43" s="11">
        <v>0</v>
      </c>
      <c r="H43" s="11">
        <v>12</v>
      </c>
      <c r="I43" s="11">
        <v>0</v>
      </c>
      <c r="J43" s="11">
        <v>3</v>
      </c>
      <c r="K43" s="11">
        <v>0</v>
      </c>
      <c r="L43" s="11">
        <v>2</v>
      </c>
      <c r="M43" s="11">
        <v>0</v>
      </c>
      <c r="N43" s="11">
        <v>0</v>
      </c>
      <c r="O43" s="10">
        <v>17</v>
      </c>
    </row>
    <row r="44" spans="2:15" x14ac:dyDescent="0.25">
      <c r="B44" s="133" t="s">
        <v>37</v>
      </c>
      <c r="C44" s="133"/>
      <c r="D44" s="11">
        <v>156</v>
      </c>
      <c r="E44" s="11">
        <v>57</v>
      </c>
      <c r="F44" s="11">
        <v>85</v>
      </c>
      <c r="G44" s="11">
        <v>0</v>
      </c>
      <c r="H44" s="11">
        <v>196</v>
      </c>
      <c r="I44" s="11">
        <v>10</v>
      </c>
      <c r="J44" s="11">
        <v>79</v>
      </c>
      <c r="K44" s="11">
        <v>0</v>
      </c>
      <c r="L44" s="11">
        <v>0</v>
      </c>
      <c r="M44" s="11">
        <v>0</v>
      </c>
      <c r="N44" s="11">
        <v>0</v>
      </c>
      <c r="O44" s="10">
        <v>583</v>
      </c>
    </row>
    <row r="45" spans="2:15" x14ac:dyDescent="0.25">
      <c r="B45" s="133" t="s">
        <v>38</v>
      </c>
      <c r="C45" s="133"/>
      <c r="D45" s="11">
        <v>0</v>
      </c>
      <c r="E45" s="11">
        <v>333</v>
      </c>
      <c r="F45" s="11">
        <v>742</v>
      </c>
      <c r="G45" s="11">
        <v>812</v>
      </c>
      <c r="H45" s="11">
        <v>611</v>
      </c>
      <c r="I45" s="11">
        <v>74</v>
      </c>
      <c r="J45" s="11">
        <v>0</v>
      </c>
      <c r="K45" s="11">
        <v>6</v>
      </c>
      <c r="L45" s="11">
        <v>3</v>
      </c>
      <c r="M45" s="11">
        <v>0</v>
      </c>
      <c r="N45" s="11">
        <v>2</v>
      </c>
      <c r="O45" s="10">
        <v>2583</v>
      </c>
    </row>
    <row r="46" spans="2:15" x14ac:dyDescent="0.25">
      <c r="B46" s="133" t="s">
        <v>39</v>
      </c>
      <c r="C46" s="133"/>
      <c r="D46" s="11">
        <v>0</v>
      </c>
      <c r="E46" s="11">
        <v>0</v>
      </c>
      <c r="F46" s="11">
        <v>1</v>
      </c>
      <c r="G46" s="11">
        <v>1</v>
      </c>
      <c r="H46" s="11">
        <v>10</v>
      </c>
      <c r="I46" s="11">
        <v>0</v>
      </c>
      <c r="J46" s="11">
        <v>8</v>
      </c>
      <c r="K46" s="11">
        <v>0</v>
      </c>
      <c r="L46" s="11">
        <v>0</v>
      </c>
      <c r="M46" s="11">
        <v>0</v>
      </c>
      <c r="N46" s="11">
        <v>0</v>
      </c>
      <c r="O46" s="10">
        <v>20</v>
      </c>
    </row>
    <row r="47" spans="2:15" x14ac:dyDescent="0.25">
      <c r="B47" s="133" t="s">
        <v>40</v>
      </c>
      <c r="C47" s="133"/>
      <c r="D47" s="11">
        <v>0</v>
      </c>
      <c r="E47" s="11">
        <v>0</v>
      </c>
      <c r="F47" s="11">
        <v>0</v>
      </c>
      <c r="G47" s="11">
        <v>0</v>
      </c>
      <c r="H47" s="11">
        <v>10</v>
      </c>
      <c r="I47" s="11">
        <v>0</v>
      </c>
      <c r="J47" s="11">
        <v>0</v>
      </c>
      <c r="K47" s="11">
        <v>0</v>
      </c>
      <c r="L47" s="11">
        <v>0</v>
      </c>
      <c r="M47" s="11">
        <v>0</v>
      </c>
      <c r="N47" s="11">
        <v>0</v>
      </c>
      <c r="O47" s="10">
        <v>10</v>
      </c>
    </row>
    <row r="48" spans="2:15" x14ac:dyDescent="0.25">
      <c r="B48" s="133" t="s">
        <v>41</v>
      </c>
      <c r="C48" s="133"/>
      <c r="D48" s="11">
        <v>0</v>
      </c>
      <c r="E48" s="11">
        <v>0</v>
      </c>
      <c r="F48" s="11">
        <v>0</v>
      </c>
      <c r="G48" s="11">
        <v>0</v>
      </c>
      <c r="H48" s="11">
        <v>0</v>
      </c>
      <c r="I48" s="11">
        <v>0</v>
      </c>
      <c r="J48" s="11">
        <v>0</v>
      </c>
      <c r="K48" s="11">
        <v>0</v>
      </c>
      <c r="L48" s="11">
        <v>0</v>
      </c>
      <c r="M48" s="11">
        <v>0</v>
      </c>
      <c r="N48" s="11">
        <v>0</v>
      </c>
      <c r="O48" s="10">
        <v>0</v>
      </c>
    </row>
    <row r="49" spans="2:15" x14ac:dyDescent="0.25">
      <c r="B49" s="133" t="s">
        <v>42</v>
      </c>
      <c r="C49" s="133"/>
      <c r="D49" s="11">
        <v>0</v>
      </c>
      <c r="E49" s="11">
        <v>0</v>
      </c>
      <c r="F49" s="11">
        <v>0</v>
      </c>
      <c r="G49" s="11">
        <v>0</v>
      </c>
      <c r="H49" s="11">
        <v>0</v>
      </c>
      <c r="I49" s="11">
        <v>0</v>
      </c>
      <c r="J49" s="11">
        <v>0</v>
      </c>
      <c r="K49" s="11">
        <v>0</v>
      </c>
      <c r="L49" s="11">
        <v>0</v>
      </c>
      <c r="M49" s="11">
        <v>0</v>
      </c>
      <c r="N49" s="11">
        <v>0</v>
      </c>
      <c r="O49" s="10">
        <v>0</v>
      </c>
    </row>
    <row r="50" spans="2:15" x14ac:dyDescent="0.25">
      <c r="B50" s="133" t="s">
        <v>43</v>
      </c>
      <c r="C50" s="133"/>
      <c r="D50" s="11">
        <v>0</v>
      </c>
      <c r="E50" s="11">
        <v>0</v>
      </c>
      <c r="F50" s="11">
        <v>0</v>
      </c>
      <c r="G50" s="11">
        <v>28</v>
      </c>
      <c r="H50" s="11">
        <v>0</v>
      </c>
      <c r="I50" s="11">
        <v>0</v>
      </c>
      <c r="J50" s="11">
        <v>8</v>
      </c>
      <c r="K50" s="11">
        <v>0</v>
      </c>
      <c r="L50" s="11">
        <v>0</v>
      </c>
      <c r="M50" s="11">
        <v>0</v>
      </c>
      <c r="N50" s="11">
        <v>0</v>
      </c>
      <c r="O50" s="10">
        <v>36</v>
      </c>
    </row>
    <row r="51" spans="2:15" x14ac:dyDescent="0.25">
      <c r="B51" s="133" t="s">
        <v>44</v>
      </c>
      <c r="C51" s="133"/>
      <c r="D51" s="11">
        <v>0</v>
      </c>
      <c r="E51" s="11">
        <v>0</v>
      </c>
      <c r="F51" s="11">
        <v>0</v>
      </c>
      <c r="G51" s="11">
        <v>0</v>
      </c>
      <c r="H51" s="11">
        <v>0</v>
      </c>
      <c r="I51" s="11">
        <v>0</v>
      </c>
      <c r="J51" s="11">
        <v>46</v>
      </c>
      <c r="K51" s="11">
        <v>36</v>
      </c>
      <c r="L51" s="11">
        <v>0</v>
      </c>
      <c r="M51" s="11">
        <v>0</v>
      </c>
      <c r="N51" s="11">
        <v>0</v>
      </c>
      <c r="O51" s="10">
        <v>82</v>
      </c>
    </row>
    <row r="52" spans="2:15" x14ac:dyDescent="0.25">
      <c r="B52" s="133" t="s">
        <v>45</v>
      </c>
      <c r="C52" s="133"/>
      <c r="D52" s="11">
        <v>0</v>
      </c>
      <c r="E52" s="11">
        <v>0</v>
      </c>
      <c r="F52" s="11">
        <v>0</v>
      </c>
      <c r="G52" s="11">
        <v>1</v>
      </c>
      <c r="H52" s="11">
        <v>41</v>
      </c>
      <c r="I52" s="11">
        <v>0</v>
      </c>
      <c r="J52" s="11">
        <v>0</v>
      </c>
      <c r="K52" s="11">
        <v>0</v>
      </c>
      <c r="L52" s="11">
        <v>0</v>
      </c>
      <c r="M52" s="11">
        <v>0</v>
      </c>
      <c r="N52" s="11">
        <v>0</v>
      </c>
      <c r="O52" s="10">
        <v>42</v>
      </c>
    </row>
    <row r="53" spans="2:15" x14ac:dyDescent="0.25">
      <c r="B53" s="133" t="s">
        <v>46</v>
      </c>
      <c r="C53" s="133"/>
      <c r="D53" s="11">
        <v>0</v>
      </c>
      <c r="E53" s="11">
        <v>0</v>
      </c>
      <c r="F53" s="11">
        <v>13</v>
      </c>
      <c r="G53" s="11">
        <v>46</v>
      </c>
      <c r="H53" s="11">
        <v>177</v>
      </c>
      <c r="I53" s="11">
        <v>7</v>
      </c>
      <c r="J53" s="11">
        <v>30</v>
      </c>
      <c r="K53" s="11">
        <v>5</v>
      </c>
      <c r="L53" s="11">
        <v>6</v>
      </c>
      <c r="M53" s="11">
        <v>0</v>
      </c>
      <c r="N53" s="11">
        <v>0</v>
      </c>
      <c r="O53" s="10">
        <v>284</v>
      </c>
    </row>
    <row r="54" spans="2:15" x14ac:dyDescent="0.25">
      <c r="B54" s="133" t="s">
        <v>47</v>
      </c>
      <c r="C54" s="133"/>
      <c r="D54" s="11">
        <v>23</v>
      </c>
      <c r="E54" s="11">
        <v>98</v>
      </c>
      <c r="F54" s="11">
        <v>72</v>
      </c>
      <c r="G54" s="11">
        <v>74</v>
      </c>
      <c r="H54" s="11">
        <v>156</v>
      </c>
      <c r="I54" s="11">
        <v>29</v>
      </c>
      <c r="J54" s="11">
        <v>30</v>
      </c>
      <c r="K54" s="11">
        <v>4</v>
      </c>
      <c r="L54" s="11">
        <v>0</v>
      </c>
      <c r="M54" s="11">
        <v>0</v>
      </c>
      <c r="N54" s="11">
        <v>0</v>
      </c>
      <c r="O54" s="10">
        <v>486</v>
      </c>
    </row>
    <row r="55" spans="2:15" x14ac:dyDescent="0.25">
      <c r="B55" s="133" t="s">
        <v>48</v>
      </c>
      <c r="C55" s="133"/>
      <c r="D55" s="11">
        <v>111</v>
      </c>
      <c r="E55" s="11">
        <v>244</v>
      </c>
      <c r="F55" s="11">
        <v>336</v>
      </c>
      <c r="G55" s="11">
        <v>331</v>
      </c>
      <c r="H55" s="11">
        <v>292</v>
      </c>
      <c r="I55" s="11">
        <v>34</v>
      </c>
      <c r="J55" s="11">
        <v>0</v>
      </c>
      <c r="K55" s="11">
        <v>1</v>
      </c>
      <c r="L55" s="11">
        <v>0</v>
      </c>
      <c r="M55" s="11">
        <v>27</v>
      </c>
      <c r="N55" s="11">
        <v>7</v>
      </c>
      <c r="O55" s="10">
        <v>1383</v>
      </c>
    </row>
    <row r="56" spans="2:15" x14ac:dyDescent="0.25">
      <c r="B56" s="133" t="s">
        <v>49</v>
      </c>
      <c r="C56" s="133"/>
      <c r="D56" s="11">
        <v>0</v>
      </c>
      <c r="E56" s="11">
        <v>0</v>
      </c>
      <c r="F56" s="11">
        <v>0</v>
      </c>
      <c r="G56" s="11">
        <v>1</v>
      </c>
      <c r="H56" s="11">
        <v>7</v>
      </c>
      <c r="I56" s="11">
        <v>0</v>
      </c>
      <c r="J56" s="11">
        <v>3</v>
      </c>
      <c r="K56" s="11">
        <v>0</v>
      </c>
      <c r="L56" s="11">
        <v>0</v>
      </c>
      <c r="M56" s="11">
        <v>0</v>
      </c>
      <c r="N56" s="11">
        <v>0</v>
      </c>
      <c r="O56" s="10">
        <v>11</v>
      </c>
    </row>
    <row r="57" spans="2:15" x14ac:dyDescent="0.25">
      <c r="B57" s="133" t="s">
        <v>50</v>
      </c>
      <c r="C57" s="133"/>
      <c r="D57" s="11">
        <v>23</v>
      </c>
      <c r="E57" s="11">
        <v>21</v>
      </c>
      <c r="F57" s="11">
        <v>103</v>
      </c>
      <c r="G57" s="11">
        <v>258</v>
      </c>
      <c r="H57" s="11">
        <v>51</v>
      </c>
      <c r="I57" s="11">
        <v>10</v>
      </c>
      <c r="J57" s="11">
        <v>6</v>
      </c>
      <c r="K57" s="11">
        <v>3</v>
      </c>
      <c r="L57" s="11">
        <v>0</v>
      </c>
      <c r="M57" s="11">
        <v>0</v>
      </c>
      <c r="N57" s="11">
        <v>0</v>
      </c>
      <c r="O57" s="10">
        <v>475</v>
      </c>
    </row>
    <row r="58" spans="2:15" x14ac:dyDescent="0.25">
      <c r="B58" s="142" t="s">
        <v>6</v>
      </c>
      <c r="C58" s="142"/>
      <c r="D58" s="12">
        <v>313</v>
      </c>
      <c r="E58" s="12">
        <v>755</v>
      </c>
      <c r="F58" s="12">
        <v>1355</v>
      </c>
      <c r="G58" s="12">
        <v>1557</v>
      </c>
      <c r="H58" s="12">
        <v>1638</v>
      </c>
      <c r="I58" s="12">
        <v>164</v>
      </c>
      <c r="J58" s="12">
        <v>213</v>
      </c>
      <c r="K58" s="12">
        <v>55</v>
      </c>
      <c r="L58" s="12">
        <v>11</v>
      </c>
      <c r="M58" s="12">
        <v>27</v>
      </c>
      <c r="N58" s="12">
        <v>9</v>
      </c>
      <c r="O58" s="12">
        <v>6097</v>
      </c>
    </row>
    <row r="59" spans="2:15" ht="15" customHeight="1" x14ac:dyDescent="0.25">
      <c r="B59" s="6" t="s">
        <v>52</v>
      </c>
      <c r="C59" s="6"/>
      <c r="D59" s="6"/>
      <c r="E59" s="6"/>
      <c r="F59" s="6"/>
      <c r="G59" s="6"/>
      <c r="H59" s="6"/>
      <c r="I59" s="6"/>
      <c r="J59" s="6"/>
      <c r="K59" s="6"/>
      <c r="L59" s="6"/>
      <c r="M59" s="6"/>
      <c r="N59" s="6"/>
      <c r="O59" s="10"/>
    </row>
    <row r="60" spans="2:15" x14ac:dyDescent="0.25">
      <c r="B60" s="133" t="s">
        <v>53</v>
      </c>
      <c r="C60" s="133"/>
      <c r="D60" s="11">
        <v>0</v>
      </c>
      <c r="E60" s="11">
        <v>0</v>
      </c>
      <c r="F60" s="11">
        <v>0</v>
      </c>
      <c r="G60" s="11">
        <v>4</v>
      </c>
      <c r="H60" s="11">
        <v>8</v>
      </c>
      <c r="I60" s="11">
        <v>0</v>
      </c>
      <c r="J60" s="11">
        <v>0</v>
      </c>
      <c r="K60" s="11">
        <v>0</v>
      </c>
      <c r="L60" s="11">
        <v>0</v>
      </c>
      <c r="M60" s="11">
        <v>0</v>
      </c>
      <c r="N60" s="11">
        <v>0</v>
      </c>
      <c r="O60" s="10">
        <v>12</v>
      </c>
    </row>
    <row r="61" spans="2:15" x14ac:dyDescent="0.25">
      <c r="B61" s="133" t="s">
        <v>54</v>
      </c>
      <c r="C61" s="133"/>
      <c r="D61" s="11" t="s">
        <v>9</v>
      </c>
      <c r="E61" s="11">
        <v>99</v>
      </c>
      <c r="F61" s="11">
        <v>265.3</v>
      </c>
      <c r="G61" s="11">
        <v>164</v>
      </c>
      <c r="H61" s="11">
        <v>557</v>
      </c>
      <c r="I61" s="11">
        <v>67</v>
      </c>
      <c r="J61" s="11">
        <v>107</v>
      </c>
      <c r="K61" s="11" t="s">
        <v>9</v>
      </c>
      <c r="L61" s="11">
        <v>8</v>
      </c>
      <c r="M61" s="11">
        <v>15</v>
      </c>
      <c r="N61" s="11">
        <v>0</v>
      </c>
      <c r="O61" s="10">
        <v>1357.3</v>
      </c>
    </row>
    <row r="62" spans="2:15" x14ac:dyDescent="0.25">
      <c r="B62" s="133" t="s">
        <v>55</v>
      </c>
      <c r="C62" s="133"/>
      <c r="D62" s="11" t="s">
        <v>9</v>
      </c>
      <c r="E62" s="11">
        <v>57</v>
      </c>
      <c r="F62" s="11">
        <v>19</v>
      </c>
      <c r="G62" s="11">
        <v>95</v>
      </c>
      <c r="H62" s="11">
        <v>332</v>
      </c>
      <c r="I62" s="11">
        <v>151</v>
      </c>
      <c r="J62" s="11">
        <v>50</v>
      </c>
      <c r="K62" s="11" t="s">
        <v>9</v>
      </c>
      <c r="L62" s="11">
        <v>98</v>
      </c>
      <c r="M62" s="11">
        <v>0</v>
      </c>
      <c r="N62" s="11">
        <v>0</v>
      </c>
      <c r="O62" s="10">
        <v>936</v>
      </c>
    </row>
    <row r="63" spans="2:15" x14ac:dyDescent="0.25">
      <c r="B63" s="133" t="s">
        <v>56</v>
      </c>
      <c r="C63" s="133"/>
      <c r="D63" s="11">
        <v>0</v>
      </c>
      <c r="E63" s="11">
        <v>0</v>
      </c>
      <c r="F63" s="11">
        <v>0</v>
      </c>
      <c r="G63" s="11">
        <v>0</v>
      </c>
      <c r="H63" s="11">
        <v>6</v>
      </c>
      <c r="I63" s="11">
        <v>0</v>
      </c>
      <c r="J63" s="11">
        <v>0</v>
      </c>
      <c r="K63" s="11">
        <v>0</v>
      </c>
      <c r="L63" s="11">
        <v>0</v>
      </c>
      <c r="M63" s="11">
        <v>0</v>
      </c>
      <c r="N63" s="11">
        <v>0</v>
      </c>
      <c r="O63" s="10">
        <v>6</v>
      </c>
    </row>
    <row r="64" spans="2:15" x14ac:dyDescent="0.25">
      <c r="B64" s="142" t="s">
        <v>6</v>
      </c>
      <c r="C64" s="142"/>
      <c r="D64" s="12">
        <v>26</v>
      </c>
      <c r="E64" s="12">
        <v>156</v>
      </c>
      <c r="F64" s="12">
        <v>284.3</v>
      </c>
      <c r="G64" s="12">
        <v>263</v>
      </c>
      <c r="H64" s="12">
        <v>903</v>
      </c>
      <c r="I64" s="12">
        <v>218</v>
      </c>
      <c r="J64" s="12">
        <v>157</v>
      </c>
      <c r="K64" s="12">
        <v>183</v>
      </c>
      <c r="L64" s="12">
        <v>106</v>
      </c>
      <c r="M64" s="12">
        <v>15</v>
      </c>
      <c r="N64" s="12">
        <v>0</v>
      </c>
      <c r="O64" s="12">
        <v>2311.3000000000002</v>
      </c>
    </row>
    <row r="65" spans="2:15" ht="15" customHeight="1" x14ac:dyDescent="0.25">
      <c r="B65" s="6" t="s">
        <v>57</v>
      </c>
      <c r="C65" s="6"/>
      <c r="D65" s="6"/>
      <c r="E65" s="6"/>
      <c r="F65" s="6"/>
      <c r="G65" s="6"/>
      <c r="H65" s="6"/>
      <c r="I65" s="6"/>
      <c r="J65" s="6"/>
      <c r="K65" s="6"/>
      <c r="L65" s="6"/>
      <c r="M65" s="6"/>
      <c r="N65" s="6"/>
      <c r="O65" s="10"/>
    </row>
    <row r="66" spans="2:15" x14ac:dyDescent="0.25">
      <c r="B66" s="133" t="s">
        <v>58</v>
      </c>
      <c r="C66" s="133"/>
      <c r="D66" s="11">
        <v>0</v>
      </c>
      <c r="E66" s="11">
        <v>0</v>
      </c>
      <c r="F66" s="11">
        <v>0</v>
      </c>
      <c r="G66" s="11">
        <v>0</v>
      </c>
      <c r="H66" s="11">
        <v>0</v>
      </c>
      <c r="I66" s="11">
        <v>0</v>
      </c>
      <c r="J66" s="11">
        <v>0</v>
      </c>
      <c r="K66" s="11">
        <v>0</v>
      </c>
      <c r="L66" s="11">
        <v>0</v>
      </c>
      <c r="M66" s="11">
        <v>0</v>
      </c>
      <c r="N66" s="11">
        <v>0</v>
      </c>
      <c r="O66" s="10">
        <v>0</v>
      </c>
    </row>
    <row r="67" spans="2:15" x14ac:dyDescent="0.25">
      <c r="B67" s="133" t="s">
        <v>59</v>
      </c>
      <c r="C67" s="133"/>
      <c r="D67" s="11">
        <v>0</v>
      </c>
      <c r="E67" s="11">
        <v>0</v>
      </c>
      <c r="F67" s="11">
        <v>0</v>
      </c>
      <c r="G67" s="11">
        <v>4</v>
      </c>
      <c r="H67" s="11">
        <v>1</v>
      </c>
      <c r="I67" s="11">
        <v>0</v>
      </c>
      <c r="J67" s="11">
        <v>0</v>
      </c>
      <c r="K67" s="11">
        <v>0</v>
      </c>
      <c r="L67" s="11">
        <v>0</v>
      </c>
      <c r="M67" s="11">
        <v>0</v>
      </c>
      <c r="N67" s="11">
        <v>0</v>
      </c>
      <c r="O67" s="10">
        <v>5</v>
      </c>
    </row>
    <row r="68" spans="2:15" x14ac:dyDescent="0.25">
      <c r="B68" s="133" t="s">
        <v>60</v>
      </c>
      <c r="C68" s="133"/>
      <c r="D68" s="11">
        <v>0</v>
      </c>
      <c r="E68" s="11">
        <v>0</v>
      </c>
      <c r="F68" s="11">
        <v>0</v>
      </c>
      <c r="G68" s="11">
        <v>0</v>
      </c>
      <c r="H68" s="11">
        <v>0</v>
      </c>
      <c r="I68" s="11">
        <v>0</v>
      </c>
      <c r="J68" s="11">
        <v>0</v>
      </c>
      <c r="K68" s="11">
        <v>0</v>
      </c>
      <c r="L68" s="11">
        <v>4</v>
      </c>
      <c r="M68" s="11">
        <v>0</v>
      </c>
      <c r="N68" s="11">
        <v>0</v>
      </c>
      <c r="O68" s="10">
        <v>4</v>
      </c>
    </row>
    <row r="69" spans="2:15" x14ac:dyDescent="0.25">
      <c r="B69" s="142" t="s">
        <v>6</v>
      </c>
      <c r="C69" s="142"/>
      <c r="D69" s="12">
        <v>0</v>
      </c>
      <c r="E69" s="12">
        <v>0</v>
      </c>
      <c r="F69" s="12">
        <v>0</v>
      </c>
      <c r="G69" s="12">
        <v>4</v>
      </c>
      <c r="H69" s="12">
        <v>1</v>
      </c>
      <c r="I69" s="12">
        <v>0</v>
      </c>
      <c r="J69" s="12">
        <v>0</v>
      </c>
      <c r="K69" s="12">
        <v>0</v>
      </c>
      <c r="L69" s="12">
        <v>4</v>
      </c>
      <c r="M69" s="12">
        <v>0</v>
      </c>
      <c r="N69" s="12">
        <v>0</v>
      </c>
      <c r="O69" s="12">
        <v>9</v>
      </c>
    </row>
    <row r="70" spans="2:15" ht="15" customHeight="1" x14ac:dyDescent="0.25">
      <c r="B70" s="6" t="s">
        <v>61</v>
      </c>
      <c r="C70" s="6"/>
      <c r="D70" s="6"/>
      <c r="E70" s="6"/>
      <c r="F70" s="6"/>
      <c r="G70" s="6"/>
      <c r="H70" s="6"/>
      <c r="I70" s="6"/>
      <c r="J70" s="6"/>
      <c r="K70" s="6"/>
      <c r="L70" s="6"/>
      <c r="M70" s="6"/>
      <c r="N70" s="6"/>
      <c r="O70" s="10"/>
    </row>
    <row r="71" spans="2:15" x14ac:dyDescent="0.25">
      <c r="B71" s="133" t="s">
        <v>62</v>
      </c>
      <c r="C71" s="133"/>
      <c r="D71" s="11">
        <v>20</v>
      </c>
      <c r="E71" s="11">
        <v>218.3</v>
      </c>
      <c r="F71" s="11">
        <v>110.3</v>
      </c>
      <c r="G71" s="11">
        <v>128</v>
      </c>
      <c r="H71" s="11">
        <v>467</v>
      </c>
      <c r="I71" s="11">
        <v>125.2</v>
      </c>
      <c r="J71" s="11">
        <v>24</v>
      </c>
      <c r="K71" s="11">
        <v>46</v>
      </c>
      <c r="L71" s="11">
        <v>4</v>
      </c>
      <c r="M71" s="11">
        <v>30</v>
      </c>
      <c r="N71" s="11">
        <v>0</v>
      </c>
      <c r="O71" s="10">
        <v>1172.8</v>
      </c>
    </row>
    <row r="72" spans="2:15" x14ac:dyDescent="0.25">
      <c r="B72" s="133" t="s">
        <v>63</v>
      </c>
      <c r="C72" s="133"/>
      <c r="D72" s="11">
        <v>0</v>
      </c>
      <c r="E72" s="11">
        <v>0</v>
      </c>
      <c r="F72" s="11">
        <v>9</v>
      </c>
      <c r="G72" s="11">
        <v>13</v>
      </c>
      <c r="H72" s="11">
        <v>142</v>
      </c>
      <c r="I72" s="11">
        <v>36</v>
      </c>
      <c r="J72" s="11">
        <v>14</v>
      </c>
      <c r="K72" s="11">
        <v>2</v>
      </c>
      <c r="L72" s="11">
        <v>8</v>
      </c>
      <c r="M72" s="11">
        <v>6</v>
      </c>
      <c r="N72" s="11">
        <v>2</v>
      </c>
      <c r="O72" s="10">
        <v>232</v>
      </c>
    </row>
    <row r="73" spans="2:15" x14ac:dyDescent="0.25">
      <c r="B73" s="133" t="s">
        <v>64</v>
      </c>
      <c r="C73" s="133"/>
      <c r="D73" s="11">
        <v>109</v>
      </c>
      <c r="E73" s="11">
        <v>0</v>
      </c>
      <c r="F73" s="11">
        <v>2</v>
      </c>
      <c r="G73" s="11">
        <v>59</v>
      </c>
      <c r="H73" s="11">
        <v>69</v>
      </c>
      <c r="I73" s="11">
        <v>3</v>
      </c>
      <c r="J73" s="11">
        <v>7</v>
      </c>
      <c r="K73" s="11">
        <v>0</v>
      </c>
      <c r="L73" s="11">
        <v>0</v>
      </c>
      <c r="M73" s="11">
        <v>1</v>
      </c>
      <c r="N73" s="11">
        <v>0</v>
      </c>
      <c r="O73" s="10">
        <v>250</v>
      </c>
    </row>
    <row r="74" spans="2:15" x14ac:dyDescent="0.25">
      <c r="B74" s="133" t="s">
        <v>65</v>
      </c>
      <c r="C74" s="133"/>
      <c r="D74" s="11">
        <v>0</v>
      </c>
      <c r="E74" s="11">
        <v>0</v>
      </c>
      <c r="F74" s="11">
        <v>33</v>
      </c>
      <c r="G74" s="11">
        <v>218</v>
      </c>
      <c r="H74" s="11">
        <v>267</v>
      </c>
      <c r="I74" s="11">
        <v>12</v>
      </c>
      <c r="J74" s="11">
        <v>6</v>
      </c>
      <c r="K74" s="11">
        <v>19</v>
      </c>
      <c r="L74" s="11">
        <v>4</v>
      </c>
      <c r="M74" s="11">
        <v>0</v>
      </c>
      <c r="N74" s="11">
        <v>1</v>
      </c>
      <c r="O74" s="10">
        <v>560</v>
      </c>
    </row>
    <row r="75" spans="2:15" x14ac:dyDescent="0.25">
      <c r="B75" s="133" t="s">
        <v>66</v>
      </c>
      <c r="C75" s="133"/>
      <c r="D75" s="11">
        <v>0</v>
      </c>
      <c r="E75" s="11">
        <v>0</v>
      </c>
      <c r="F75" s="11">
        <v>3</v>
      </c>
      <c r="G75" s="11">
        <v>8</v>
      </c>
      <c r="H75" s="11">
        <v>44</v>
      </c>
      <c r="I75" s="11">
        <v>20</v>
      </c>
      <c r="J75" s="11">
        <v>0</v>
      </c>
      <c r="K75" s="11">
        <v>7</v>
      </c>
      <c r="L75" s="11">
        <v>30</v>
      </c>
      <c r="M75" s="11">
        <v>0</v>
      </c>
      <c r="N75" s="11">
        <v>0</v>
      </c>
      <c r="O75" s="10">
        <v>112</v>
      </c>
    </row>
    <row r="76" spans="2:15" x14ac:dyDescent="0.25">
      <c r="B76" s="133" t="s">
        <v>67</v>
      </c>
      <c r="C76" s="133"/>
      <c r="D76" s="11">
        <v>0</v>
      </c>
      <c r="E76" s="11">
        <v>0</v>
      </c>
      <c r="F76" s="11">
        <v>1</v>
      </c>
      <c r="G76" s="11">
        <v>1</v>
      </c>
      <c r="H76" s="11">
        <v>33</v>
      </c>
      <c r="I76" s="11">
        <v>61</v>
      </c>
      <c r="J76" s="11">
        <v>22</v>
      </c>
      <c r="K76" s="11">
        <v>4</v>
      </c>
      <c r="L76" s="11">
        <v>0</v>
      </c>
      <c r="M76" s="11">
        <v>0</v>
      </c>
      <c r="N76" s="11">
        <v>0</v>
      </c>
      <c r="O76" s="10">
        <v>122</v>
      </c>
    </row>
    <row r="77" spans="2:15" x14ac:dyDescent="0.25">
      <c r="B77" s="133" t="s">
        <v>68</v>
      </c>
      <c r="C77" s="133"/>
      <c r="D77" s="11">
        <v>10</v>
      </c>
      <c r="E77" s="11">
        <v>111</v>
      </c>
      <c r="F77" s="11">
        <v>8</v>
      </c>
      <c r="G77" s="11">
        <v>22</v>
      </c>
      <c r="H77" s="11">
        <v>28</v>
      </c>
      <c r="I77" s="11">
        <v>13</v>
      </c>
      <c r="J77" s="11">
        <v>16</v>
      </c>
      <c r="K77" s="11">
        <v>12</v>
      </c>
      <c r="L77" s="11">
        <v>29</v>
      </c>
      <c r="M77" s="11">
        <v>3</v>
      </c>
      <c r="N77" s="11">
        <v>0</v>
      </c>
      <c r="O77" s="10">
        <v>252</v>
      </c>
    </row>
    <row r="78" spans="2:15" x14ac:dyDescent="0.25">
      <c r="B78" s="133" t="s">
        <v>69</v>
      </c>
      <c r="C78" s="133"/>
      <c r="D78" s="11">
        <v>0</v>
      </c>
      <c r="E78" s="11">
        <v>0</v>
      </c>
      <c r="F78" s="11">
        <v>0</v>
      </c>
      <c r="G78" s="11">
        <v>19</v>
      </c>
      <c r="H78" s="11">
        <v>65</v>
      </c>
      <c r="I78" s="11">
        <v>13</v>
      </c>
      <c r="J78" s="11">
        <v>2</v>
      </c>
      <c r="K78" s="11">
        <v>2</v>
      </c>
      <c r="L78" s="11">
        <v>2</v>
      </c>
      <c r="M78" s="11">
        <v>0</v>
      </c>
      <c r="N78" s="11">
        <v>0</v>
      </c>
      <c r="O78" s="10">
        <v>103</v>
      </c>
    </row>
    <row r="79" spans="2:15" x14ac:dyDescent="0.25">
      <c r="B79" s="142" t="s">
        <v>6</v>
      </c>
      <c r="C79" s="142"/>
      <c r="D79" s="12">
        <v>139</v>
      </c>
      <c r="E79" s="12">
        <v>329.3</v>
      </c>
      <c r="F79" s="12">
        <v>166.3</v>
      </c>
      <c r="G79" s="12">
        <v>468</v>
      </c>
      <c r="H79" s="12">
        <v>1115</v>
      </c>
      <c r="I79" s="12">
        <v>283.2</v>
      </c>
      <c r="J79" s="12">
        <v>91</v>
      </c>
      <c r="K79" s="12">
        <v>92</v>
      </c>
      <c r="L79" s="12">
        <v>77</v>
      </c>
      <c r="M79" s="12">
        <v>40</v>
      </c>
      <c r="N79" s="12">
        <v>3</v>
      </c>
      <c r="O79" s="12">
        <v>2803.8</v>
      </c>
    </row>
    <row r="80" spans="2:15" ht="15" customHeight="1" x14ac:dyDescent="0.25">
      <c r="B80" s="6" t="s">
        <v>70</v>
      </c>
      <c r="C80" s="6"/>
      <c r="D80" s="6"/>
      <c r="E80" s="6"/>
      <c r="F80" s="6"/>
      <c r="G80" s="6"/>
      <c r="H80" s="6"/>
      <c r="I80" s="6"/>
      <c r="J80" s="6"/>
      <c r="K80" s="6"/>
      <c r="L80" s="6"/>
      <c r="M80" s="6"/>
      <c r="N80" s="6"/>
      <c r="O80" s="10"/>
    </row>
    <row r="81" spans="2:15" x14ac:dyDescent="0.25">
      <c r="B81" s="133" t="s">
        <v>71</v>
      </c>
      <c r="C81" s="133"/>
      <c r="D81" s="11">
        <v>0</v>
      </c>
      <c r="E81" s="11">
        <v>0</v>
      </c>
      <c r="F81" s="11">
        <v>1</v>
      </c>
      <c r="G81" s="11">
        <v>16</v>
      </c>
      <c r="H81" s="11">
        <v>84</v>
      </c>
      <c r="I81" s="11">
        <v>15</v>
      </c>
      <c r="J81" s="11">
        <v>25</v>
      </c>
      <c r="K81" s="11">
        <v>20</v>
      </c>
      <c r="L81" s="11">
        <v>0</v>
      </c>
      <c r="M81" s="11">
        <v>0</v>
      </c>
      <c r="N81" s="11">
        <v>0</v>
      </c>
      <c r="O81" s="10">
        <v>161</v>
      </c>
    </row>
    <row r="82" spans="2:15" x14ac:dyDescent="0.25">
      <c r="B82" s="133" t="s">
        <v>72</v>
      </c>
      <c r="C82" s="133"/>
      <c r="D82" s="11">
        <v>0</v>
      </c>
      <c r="E82" s="11">
        <v>0</v>
      </c>
      <c r="F82" s="11">
        <v>0</v>
      </c>
      <c r="G82" s="11">
        <v>0</v>
      </c>
      <c r="H82" s="11">
        <v>5</v>
      </c>
      <c r="I82" s="11">
        <v>0</v>
      </c>
      <c r="J82" s="11">
        <v>0</v>
      </c>
      <c r="K82" s="11">
        <v>0</v>
      </c>
      <c r="L82" s="11">
        <v>0</v>
      </c>
      <c r="M82" s="11">
        <v>0</v>
      </c>
      <c r="N82" s="11">
        <v>0</v>
      </c>
      <c r="O82" s="10">
        <v>5</v>
      </c>
    </row>
    <row r="83" spans="2:15" x14ac:dyDescent="0.25">
      <c r="B83" s="133" t="s">
        <v>73</v>
      </c>
      <c r="C83" s="133"/>
      <c r="D83" s="11">
        <v>0</v>
      </c>
      <c r="E83" s="11">
        <v>0</v>
      </c>
      <c r="F83" s="11">
        <v>0</v>
      </c>
      <c r="G83" s="11">
        <v>1</v>
      </c>
      <c r="H83" s="11">
        <v>0</v>
      </c>
      <c r="I83" s="11">
        <v>0</v>
      </c>
      <c r="J83" s="11">
        <v>0</v>
      </c>
      <c r="K83" s="11">
        <v>0</v>
      </c>
      <c r="L83" s="11">
        <v>0</v>
      </c>
      <c r="M83" s="11">
        <v>0</v>
      </c>
      <c r="N83" s="11">
        <v>0</v>
      </c>
      <c r="O83" s="10">
        <v>1</v>
      </c>
    </row>
    <row r="84" spans="2:15" x14ac:dyDescent="0.25">
      <c r="B84" s="133" t="s">
        <v>74</v>
      </c>
      <c r="C84" s="133"/>
      <c r="D84" s="11">
        <v>0</v>
      </c>
      <c r="E84" s="11">
        <v>0</v>
      </c>
      <c r="F84" s="11">
        <v>0</v>
      </c>
      <c r="G84" s="11">
        <v>0</v>
      </c>
      <c r="H84" s="11">
        <v>3</v>
      </c>
      <c r="I84" s="11">
        <v>0</v>
      </c>
      <c r="J84" s="11">
        <v>0</v>
      </c>
      <c r="K84" s="11">
        <v>0</v>
      </c>
      <c r="L84" s="11">
        <v>0</v>
      </c>
      <c r="M84" s="11">
        <v>0</v>
      </c>
      <c r="N84" s="11">
        <v>0</v>
      </c>
      <c r="O84" s="10">
        <v>3</v>
      </c>
    </row>
    <row r="85" spans="2:15" x14ac:dyDescent="0.25">
      <c r="B85" s="133" t="s">
        <v>75</v>
      </c>
      <c r="C85" s="133"/>
      <c r="D85" s="11">
        <v>0</v>
      </c>
      <c r="E85" s="11">
        <v>4</v>
      </c>
      <c r="F85" s="11">
        <v>923</v>
      </c>
      <c r="G85" s="11">
        <v>291</v>
      </c>
      <c r="H85" s="11">
        <v>113</v>
      </c>
      <c r="I85" s="11">
        <v>17</v>
      </c>
      <c r="J85" s="11">
        <v>7</v>
      </c>
      <c r="K85" s="11">
        <v>7</v>
      </c>
      <c r="L85" s="11">
        <v>0</v>
      </c>
      <c r="M85" s="11">
        <v>1</v>
      </c>
      <c r="N85" s="11">
        <v>1</v>
      </c>
      <c r="O85" s="10">
        <v>1364</v>
      </c>
    </row>
    <row r="86" spans="2:15" x14ac:dyDescent="0.25">
      <c r="B86" s="133" t="s">
        <v>76</v>
      </c>
      <c r="C86" s="133"/>
      <c r="D86" s="11">
        <v>0</v>
      </c>
      <c r="E86" s="11">
        <v>0</v>
      </c>
      <c r="F86" s="11">
        <v>0</v>
      </c>
      <c r="G86" s="11">
        <v>6</v>
      </c>
      <c r="H86" s="11">
        <v>38</v>
      </c>
      <c r="I86" s="11">
        <v>0</v>
      </c>
      <c r="J86" s="11">
        <v>0</v>
      </c>
      <c r="K86" s="11">
        <v>0</v>
      </c>
      <c r="L86" s="11">
        <v>0</v>
      </c>
      <c r="M86" s="11">
        <v>0</v>
      </c>
      <c r="N86" s="11">
        <v>0</v>
      </c>
      <c r="O86" s="10">
        <v>44</v>
      </c>
    </row>
    <row r="87" spans="2:15" x14ac:dyDescent="0.25">
      <c r="B87" s="133" t="s">
        <v>77</v>
      </c>
      <c r="C87" s="133"/>
      <c r="D87" s="11">
        <v>18</v>
      </c>
      <c r="E87" s="11">
        <v>212.2</v>
      </c>
      <c r="F87" s="11">
        <v>246.9</v>
      </c>
      <c r="G87" s="11">
        <v>174.4</v>
      </c>
      <c r="H87" s="11">
        <v>217.6</v>
      </c>
      <c r="I87" s="11">
        <v>54.2</v>
      </c>
      <c r="J87" s="11">
        <v>10</v>
      </c>
      <c r="K87" s="11">
        <v>23.4</v>
      </c>
      <c r="L87" s="11">
        <v>66.7</v>
      </c>
      <c r="M87" s="11">
        <v>4</v>
      </c>
      <c r="N87" s="11">
        <v>0</v>
      </c>
      <c r="O87" s="10">
        <v>1027.4000000000001</v>
      </c>
    </row>
    <row r="88" spans="2:15" x14ac:dyDescent="0.25">
      <c r="B88" s="133" t="s">
        <v>78</v>
      </c>
      <c r="C88" s="133"/>
      <c r="D88" s="11">
        <v>0</v>
      </c>
      <c r="E88" s="11">
        <v>0</v>
      </c>
      <c r="F88" s="11">
        <v>0</v>
      </c>
      <c r="G88" s="11">
        <v>5</v>
      </c>
      <c r="H88" s="11">
        <v>6</v>
      </c>
      <c r="I88" s="11">
        <v>0</v>
      </c>
      <c r="J88" s="11">
        <v>0</v>
      </c>
      <c r="K88" s="11">
        <v>0</v>
      </c>
      <c r="L88" s="11">
        <v>0</v>
      </c>
      <c r="M88" s="11">
        <v>0</v>
      </c>
      <c r="N88" s="11">
        <v>0</v>
      </c>
      <c r="O88" s="10">
        <v>11</v>
      </c>
    </row>
    <row r="89" spans="2:15" x14ac:dyDescent="0.25">
      <c r="B89" s="142" t="s">
        <v>6</v>
      </c>
      <c r="C89" s="142"/>
      <c r="D89" s="12">
        <v>18</v>
      </c>
      <c r="E89" s="12">
        <v>216.2</v>
      </c>
      <c r="F89" s="12">
        <v>1170.9000000000001</v>
      </c>
      <c r="G89" s="12">
        <v>493.4</v>
      </c>
      <c r="H89" s="12">
        <v>466.6</v>
      </c>
      <c r="I89" s="12">
        <v>86.2</v>
      </c>
      <c r="J89" s="12">
        <v>42</v>
      </c>
      <c r="K89" s="12">
        <v>50.4</v>
      </c>
      <c r="L89" s="12">
        <v>66.7</v>
      </c>
      <c r="M89" s="12">
        <v>5</v>
      </c>
      <c r="N89" s="12">
        <v>1</v>
      </c>
      <c r="O89" s="12">
        <v>2616.4</v>
      </c>
    </row>
    <row r="90" spans="2:15" x14ac:dyDescent="0.25">
      <c r="B90" s="14"/>
      <c r="C90" s="14"/>
      <c r="D90" s="10"/>
      <c r="E90" s="10"/>
      <c r="F90" s="10"/>
      <c r="G90" s="10"/>
      <c r="H90" s="10"/>
      <c r="I90" s="10"/>
      <c r="J90" s="10"/>
      <c r="K90" s="10"/>
      <c r="L90" s="10"/>
      <c r="M90" s="10"/>
      <c r="N90" s="10"/>
      <c r="O90" s="10"/>
    </row>
    <row r="91" spans="2:15" x14ac:dyDescent="0.25">
      <c r="B91" s="142" t="s">
        <v>51</v>
      </c>
      <c r="C91" s="142"/>
      <c r="D91" s="12">
        <v>19043</v>
      </c>
      <c r="E91" s="12">
        <v>6830</v>
      </c>
      <c r="F91" s="12">
        <v>5182</v>
      </c>
      <c r="G91" s="12">
        <v>4326</v>
      </c>
      <c r="H91" s="12">
        <v>6394</v>
      </c>
      <c r="I91" s="12">
        <v>3105</v>
      </c>
      <c r="J91" s="12">
        <v>803</v>
      </c>
      <c r="K91" s="12">
        <v>331</v>
      </c>
      <c r="L91" s="12">
        <v>52</v>
      </c>
      <c r="M91" s="12">
        <v>27</v>
      </c>
      <c r="N91" s="12">
        <v>10</v>
      </c>
      <c r="O91" s="12">
        <v>46103</v>
      </c>
    </row>
    <row r="92" spans="2:15" x14ac:dyDescent="0.25">
      <c r="B92" s="142" t="s">
        <v>79</v>
      </c>
      <c r="C92" s="142"/>
      <c r="D92" s="12">
        <v>183</v>
      </c>
      <c r="E92" s="12">
        <v>701.5</v>
      </c>
      <c r="F92" s="12">
        <v>1621.5</v>
      </c>
      <c r="G92" s="12">
        <v>1228.4000000000001</v>
      </c>
      <c r="H92" s="12">
        <v>2485.6</v>
      </c>
      <c r="I92" s="12">
        <v>587.4</v>
      </c>
      <c r="J92" s="12">
        <v>290</v>
      </c>
      <c r="K92" s="12">
        <v>325.39999999999998</v>
      </c>
      <c r="L92" s="12">
        <v>253.7</v>
      </c>
      <c r="M92" s="12">
        <v>60</v>
      </c>
      <c r="N92" s="12">
        <v>4</v>
      </c>
      <c r="O92" s="12">
        <v>7740.5</v>
      </c>
    </row>
    <row r="93" spans="2:15" x14ac:dyDescent="0.25">
      <c r="B93" s="14"/>
      <c r="C93" s="14"/>
      <c r="D93" s="10"/>
      <c r="E93" s="10"/>
      <c r="F93" s="10"/>
      <c r="G93" s="10"/>
      <c r="H93" s="10"/>
      <c r="I93" s="10"/>
      <c r="J93" s="10"/>
      <c r="K93" s="10"/>
      <c r="L93" s="10"/>
      <c r="M93" s="10"/>
      <c r="N93" s="10"/>
      <c r="O93" s="10"/>
    </row>
    <row r="94" spans="2:15" x14ac:dyDescent="0.25">
      <c r="B94" s="142" t="s">
        <v>80</v>
      </c>
      <c r="C94" s="142"/>
      <c r="D94" s="12">
        <v>19226</v>
      </c>
      <c r="E94" s="12">
        <v>7531.5</v>
      </c>
      <c r="F94" s="12">
        <v>6803.5</v>
      </c>
      <c r="G94" s="12">
        <v>5554.4</v>
      </c>
      <c r="H94" s="12">
        <v>8879.6</v>
      </c>
      <c r="I94" s="12">
        <v>3692.4</v>
      </c>
      <c r="J94" s="12">
        <v>1093</v>
      </c>
      <c r="K94" s="12">
        <v>656.4</v>
      </c>
      <c r="L94" s="12">
        <v>305.7</v>
      </c>
      <c r="M94" s="12">
        <v>87</v>
      </c>
      <c r="N94" s="12">
        <v>14</v>
      </c>
      <c r="O94" s="12">
        <v>53843.5</v>
      </c>
    </row>
  </sheetData>
  <mergeCells count="79">
    <mergeCell ref="B9:C9"/>
    <mergeCell ref="B10:C10"/>
    <mergeCell ref="B11:C11"/>
    <mergeCell ref="B13:C13"/>
    <mergeCell ref="D4:N4"/>
    <mergeCell ref="B7:C7"/>
    <mergeCell ref="B8:C8"/>
    <mergeCell ref="B25:C25"/>
    <mergeCell ref="B14:C14"/>
    <mergeCell ref="B15:C15"/>
    <mergeCell ref="B16:C16"/>
    <mergeCell ref="B17:C17"/>
    <mergeCell ref="B18:C18"/>
    <mergeCell ref="B19:C19"/>
    <mergeCell ref="B20:C20"/>
    <mergeCell ref="B21:C21"/>
    <mergeCell ref="B22:C22"/>
    <mergeCell ref="B23:C23"/>
    <mergeCell ref="B24:C24"/>
    <mergeCell ref="B26:C26"/>
    <mergeCell ref="B27:C27"/>
    <mergeCell ref="B28:C28"/>
    <mergeCell ref="B29:C29"/>
    <mergeCell ref="B30:C30"/>
    <mergeCell ref="B36:C36"/>
    <mergeCell ref="B37:C37"/>
    <mergeCell ref="B38:C38"/>
    <mergeCell ref="B39:C39"/>
    <mergeCell ref="B32:C32"/>
    <mergeCell ref="B33:C33"/>
    <mergeCell ref="B35:C35"/>
    <mergeCell ref="B52:C52"/>
    <mergeCell ref="B41:C41"/>
    <mergeCell ref="B42:C42"/>
    <mergeCell ref="B43:C43"/>
    <mergeCell ref="B44:C44"/>
    <mergeCell ref="B45:C45"/>
    <mergeCell ref="B46:C46"/>
    <mergeCell ref="B47:C47"/>
    <mergeCell ref="B48:C48"/>
    <mergeCell ref="B49:C49"/>
    <mergeCell ref="B50:C50"/>
    <mergeCell ref="B51:C51"/>
    <mergeCell ref="B60:C60"/>
    <mergeCell ref="B61:C61"/>
    <mergeCell ref="B62:C62"/>
    <mergeCell ref="B53:C53"/>
    <mergeCell ref="B54:C54"/>
    <mergeCell ref="B55:C55"/>
    <mergeCell ref="B56:C56"/>
    <mergeCell ref="B57:C57"/>
    <mergeCell ref="B58:C58"/>
    <mergeCell ref="B68:C68"/>
    <mergeCell ref="B69:C69"/>
    <mergeCell ref="B71:C71"/>
    <mergeCell ref="B72:C72"/>
    <mergeCell ref="B63:C63"/>
    <mergeCell ref="B64:C64"/>
    <mergeCell ref="B66:C66"/>
    <mergeCell ref="B67:C67"/>
    <mergeCell ref="B79:C79"/>
    <mergeCell ref="B81:C81"/>
    <mergeCell ref="B82:C82"/>
    <mergeCell ref="B83:C83"/>
    <mergeCell ref="B73:C73"/>
    <mergeCell ref="B74:C74"/>
    <mergeCell ref="B75:C75"/>
    <mergeCell ref="B76:C76"/>
    <mergeCell ref="B77:C77"/>
    <mergeCell ref="B78:C78"/>
    <mergeCell ref="B92:C92"/>
    <mergeCell ref="B94:C94"/>
    <mergeCell ref="B84:C84"/>
    <mergeCell ref="B85:C85"/>
    <mergeCell ref="B86:C86"/>
    <mergeCell ref="B87:C87"/>
    <mergeCell ref="B88:C88"/>
    <mergeCell ref="B89:C89"/>
    <mergeCell ref="B91:C91"/>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O95"/>
  <sheetViews>
    <sheetView workbookViewId="0">
      <selection activeCell="B5" sqref="B5:O7"/>
    </sheetView>
  </sheetViews>
  <sheetFormatPr defaultRowHeight="11.25" x14ac:dyDescent="0.2"/>
  <cols>
    <col min="1" max="2" width="9.140625" style="19"/>
    <col min="3" max="3" width="13.42578125" style="19" customWidth="1"/>
    <col min="4" max="16384" width="9.140625" style="19"/>
  </cols>
  <sheetData>
    <row r="4" spans="2:15" x14ac:dyDescent="0.2">
      <c r="B4" s="17" t="s">
        <v>96</v>
      </c>
      <c r="C4" s="18"/>
    </row>
    <row r="5" spans="2:15" x14ac:dyDescent="0.2">
      <c r="B5" s="18"/>
      <c r="C5" s="18"/>
      <c r="D5" s="135" t="s">
        <v>0</v>
      </c>
      <c r="E5" s="135"/>
      <c r="F5" s="135"/>
      <c r="G5" s="135"/>
      <c r="H5" s="135"/>
      <c r="I5" s="135"/>
      <c r="J5" s="135"/>
      <c r="K5" s="135"/>
      <c r="L5" s="135"/>
      <c r="M5" s="135"/>
      <c r="N5" s="135"/>
    </row>
    <row r="6" spans="2:15" x14ac:dyDescent="0.2">
      <c r="B6" s="18" t="s">
        <v>93</v>
      </c>
      <c r="C6" s="18"/>
      <c r="D6" s="21" t="s">
        <v>81</v>
      </c>
      <c r="E6" s="21" t="s">
        <v>82</v>
      </c>
      <c r="F6" s="21" t="s">
        <v>83</v>
      </c>
      <c r="G6" s="21" t="s">
        <v>84</v>
      </c>
      <c r="H6" s="21" t="s">
        <v>85</v>
      </c>
      <c r="I6" s="21" t="s">
        <v>86</v>
      </c>
      <c r="J6" s="21" t="s">
        <v>87</v>
      </c>
      <c r="K6" s="21" t="s">
        <v>88</v>
      </c>
      <c r="L6" s="21" t="s">
        <v>89</v>
      </c>
      <c r="M6" s="21" t="s">
        <v>90</v>
      </c>
      <c r="N6" s="21" t="s">
        <v>91</v>
      </c>
      <c r="O6" s="20" t="s">
        <v>92</v>
      </c>
    </row>
    <row r="7" spans="2:15" ht="15" customHeight="1" x14ac:dyDescent="0.2">
      <c r="B7" s="6" t="s">
        <v>1</v>
      </c>
      <c r="C7" s="6"/>
      <c r="D7" s="6"/>
      <c r="E7" s="6"/>
      <c r="F7" s="6"/>
      <c r="G7" s="6"/>
      <c r="H7" s="6"/>
      <c r="I7" s="6"/>
      <c r="J7" s="6"/>
      <c r="K7" s="6"/>
      <c r="L7" s="6"/>
      <c r="M7" s="6"/>
      <c r="N7" s="6"/>
      <c r="O7" s="10"/>
    </row>
    <row r="8" spans="2:15" x14ac:dyDescent="0.2">
      <c r="B8" s="133" t="s">
        <v>2</v>
      </c>
      <c r="C8" s="133"/>
      <c r="D8" s="11">
        <v>741</v>
      </c>
      <c r="E8" s="11">
        <v>804</v>
      </c>
      <c r="F8" s="11">
        <v>1930</v>
      </c>
      <c r="G8" s="11">
        <v>3712</v>
      </c>
      <c r="H8" s="11">
        <v>12002</v>
      </c>
      <c r="I8" s="11">
        <v>3798.1</v>
      </c>
      <c r="J8" s="11">
        <v>2016.9</v>
      </c>
      <c r="K8" s="11">
        <v>549.29999999999995</v>
      </c>
      <c r="L8" s="11">
        <v>89</v>
      </c>
      <c r="M8" s="11">
        <v>4</v>
      </c>
      <c r="N8" s="11">
        <v>0</v>
      </c>
      <c r="O8" s="10">
        <v>25646.3</v>
      </c>
    </row>
    <row r="9" spans="2:15" x14ac:dyDescent="0.2">
      <c r="B9" s="133" t="s">
        <v>3</v>
      </c>
      <c r="C9" s="133"/>
      <c r="D9" s="11">
        <v>316</v>
      </c>
      <c r="E9" s="11">
        <v>115.8</v>
      </c>
      <c r="F9" s="11">
        <v>327.8</v>
      </c>
      <c r="G9" s="11">
        <v>2460.6</v>
      </c>
      <c r="H9" s="11">
        <v>3055.9</v>
      </c>
      <c r="I9" s="11">
        <v>845.4</v>
      </c>
      <c r="J9" s="11">
        <v>217.2</v>
      </c>
      <c r="K9" s="11">
        <v>116</v>
      </c>
      <c r="L9" s="11">
        <v>8</v>
      </c>
      <c r="M9" s="11">
        <v>0</v>
      </c>
      <c r="N9" s="11">
        <v>2</v>
      </c>
      <c r="O9" s="10">
        <v>7464.7</v>
      </c>
    </row>
    <row r="10" spans="2:15" x14ac:dyDescent="0.2">
      <c r="B10" s="133" t="s">
        <v>4</v>
      </c>
      <c r="C10" s="133"/>
      <c r="D10" s="11">
        <v>73</v>
      </c>
      <c r="E10" s="11">
        <v>294</v>
      </c>
      <c r="F10" s="11">
        <v>831</v>
      </c>
      <c r="G10" s="11">
        <v>2665</v>
      </c>
      <c r="H10" s="11">
        <v>3157</v>
      </c>
      <c r="I10" s="11">
        <v>292</v>
      </c>
      <c r="J10" s="11">
        <v>225</v>
      </c>
      <c r="K10" s="11">
        <v>45</v>
      </c>
      <c r="L10" s="11">
        <v>53</v>
      </c>
      <c r="M10" s="11">
        <v>13</v>
      </c>
      <c r="N10" s="11">
        <v>0</v>
      </c>
      <c r="O10" s="10">
        <v>7648</v>
      </c>
    </row>
    <row r="11" spans="2:15" x14ac:dyDescent="0.2">
      <c r="B11" s="133" t="s">
        <v>5</v>
      </c>
      <c r="C11" s="133"/>
      <c r="D11" s="11">
        <v>522.5</v>
      </c>
      <c r="E11" s="11">
        <v>939</v>
      </c>
      <c r="F11" s="11">
        <v>2074</v>
      </c>
      <c r="G11" s="11">
        <v>1745.4</v>
      </c>
      <c r="H11" s="11">
        <v>3362.3</v>
      </c>
      <c r="I11" s="11">
        <v>201.5</v>
      </c>
      <c r="J11" s="11">
        <v>242</v>
      </c>
      <c r="K11" s="11">
        <v>715</v>
      </c>
      <c r="L11" s="11">
        <v>64</v>
      </c>
      <c r="M11" s="11">
        <v>22</v>
      </c>
      <c r="N11" s="11">
        <v>2</v>
      </c>
      <c r="O11" s="10">
        <v>9889.7000000000007</v>
      </c>
    </row>
    <row r="12" spans="2:15" x14ac:dyDescent="0.2">
      <c r="B12" s="142" t="s">
        <v>6</v>
      </c>
      <c r="C12" s="142"/>
      <c r="D12" s="12">
        <v>1652.5</v>
      </c>
      <c r="E12" s="12">
        <v>2152.8000000000002</v>
      </c>
      <c r="F12" s="12">
        <v>5162.8</v>
      </c>
      <c r="G12" s="12">
        <v>10583</v>
      </c>
      <c r="H12" s="12">
        <v>21577.200000000001</v>
      </c>
      <c r="I12" s="12">
        <v>5137</v>
      </c>
      <c r="J12" s="12">
        <v>2701.1</v>
      </c>
      <c r="K12" s="12">
        <v>1425.3</v>
      </c>
      <c r="L12" s="12">
        <v>214</v>
      </c>
      <c r="M12" s="12">
        <v>39</v>
      </c>
      <c r="N12" s="12">
        <v>4</v>
      </c>
      <c r="O12" s="12">
        <v>50648.7</v>
      </c>
    </row>
    <row r="13" spans="2:15" ht="15" customHeight="1" x14ac:dyDescent="0.2">
      <c r="B13" s="6" t="s">
        <v>7</v>
      </c>
      <c r="C13" s="6"/>
      <c r="D13" s="6"/>
      <c r="E13" s="6"/>
      <c r="F13" s="6"/>
      <c r="G13" s="6"/>
      <c r="H13" s="6"/>
      <c r="I13" s="6"/>
      <c r="J13" s="6"/>
      <c r="K13" s="6"/>
      <c r="L13" s="6"/>
      <c r="M13" s="6"/>
      <c r="N13" s="6"/>
      <c r="O13" s="10"/>
    </row>
    <row r="14" spans="2:15" x14ac:dyDescent="0.2">
      <c r="B14" s="133" t="s">
        <v>8</v>
      </c>
      <c r="C14" s="133"/>
      <c r="D14" s="11">
        <v>0</v>
      </c>
      <c r="E14" s="11" t="s">
        <v>9</v>
      </c>
      <c r="F14" s="11">
        <v>91</v>
      </c>
      <c r="G14" s="11">
        <v>134</v>
      </c>
      <c r="H14" s="11">
        <v>707</v>
      </c>
      <c r="I14" s="11">
        <v>104</v>
      </c>
      <c r="J14" s="11" t="s">
        <v>9</v>
      </c>
      <c r="K14" s="11">
        <v>62</v>
      </c>
      <c r="L14" s="11">
        <v>29</v>
      </c>
      <c r="M14" s="11">
        <v>0</v>
      </c>
      <c r="N14" s="11">
        <v>0</v>
      </c>
      <c r="O14" s="10">
        <v>1841</v>
      </c>
    </row>
    <row r="15" spans="2:15" x14ac:dyDescent="0.2">
      <c r="B15" s="133" t="s">
        <v>10</v>
      </c>
      <c r="C15" s="133"/>
      <c r="D15" s="11">
        <v>4</v>
      </c>
      <c r="E15" s="11" t="s">
        <v>9</v>
      </c>
      <c r="F15" s="11">
        <v>19</v>
      </c>
      <c r="G15" s="11">
        <v>521</v>
      </c>
      <c r="H15" s="11">
        <v>1037</v>
      </c>
      <c r="I15" s="11">
        <v>154</v>
      </c>
      <c r="J15" s="11" t="s">
        <v>9</v>
      </c>
      <c r="K15" s="11">
        <v>0</v>
      </c>
      <c r="L15" s="11">
        <v>0</v>
      </c>
      <c r="M15" s="11">
        <v>0</v>
      </c>
      <c r="N15" s="11">
        <v>0</v>
      </c>
      <c r="O15" s="10">
        <v>1760</v>
      </c>
    </row>
    <row r="16" spans="2:15" x14ac:dyDescent="0.2">
      <c r="B16" s="133" t="s">
        <v>11</v>
      </c>
      <c r="C16" s="133"/>
      <c r="D16" s="11">
        <v>192</v>
      </c>
      <c r="E16" s="11">
        <v>55</v>
      </c>
      <c r="F16" s="11">
        <v>380</v>
      </c>
      <c r="G16" s="11">
        <v>1301.7</v>
      </c>
      <c r="H16" s="11">
        <v>2471.5</v>
      </c>
      <c r="I16" s="11">
        <v>502</v>
      </c>
      <c r="J16" s="11">
        <v>170</v>
      </c>
      <c r="K16" s="11">
        <v>42</v>
      </c>
      <c r="L16" s="11">
        <v>29</v>
      </c>
      <c r="M16" s="11">
        <v>0</v>
      </c>
      <c r="N16" s="11">
        <v>54</v>
      </c>
      <c r="O16" s="10">
        <v>5197.2</v>
      </c>
    </row>
    <row r="17" spans="2:15" x14ac:dyDescent="0.2">
      <c r="B17" s="133" t="s">
        <v>12</v>
      </c>
      <c r="C17" s="133"/>
      <c r="D17" s="11">
        <v>45</v>
      </c>
      <c r="E17" s="11">
        <v>0</v>
      </c>
      <c r="F17" s="11">
        <v>7</v>
      </c>
      <c r="G17" s="11">
        <v>48</v>
      </c>
      <c r="H17" s="11">
        <v>289</v>
      </c>
      <c r="I17" s="11">
        <v>11</v>
      </c>
      <c r="J17" s="11">
        <v>4</v>
      </c>
      <c r="K17" s="11">
        <v>8</v>
      </c>
      <c r="L17" s="11">
        <v>2</v>
      </c>
      <c r="M17" s="11">
        <v>0</v>
      </c>
      <c r="N17" s="11">
        <v>0</v>
      </c>
      <c r="O17" s="10">
        <v>414</v>
      </c>
    </row>
    <row r="18" spans="2:15" x14ac:dyDescent="0.2">
      <c r="B18" s="133" t="s">
        <v>13</v>
      </c>
      <c r="C18" s="133"/>
      <c r="D18" s="11">
        <v>0</v>
      </c>
      <c r="E18" s="11">
        <v>0</v>
      </c>
      <c r="F18" s="11">
        <v>0</v>
      </c>
      <c r="G18" s="11">
        <v>0</v>
      </c>
      <c r="H18" s="11">
        <v>0</v>
      </c>
      <c r="I18" s="11">
        <v>0</v>
      </c>
      <c r="J18" s="11">
        <v>0</v>
      </c>
      <c r="K18" s="11">
        <v>0</v>
      </c>
      <c r="L18" s="11">
        <v>0</v>
      </c>
      <c r="M18" s="11">
        <v>0</v>
      </c>
      <c r="N18" s="11">
        <v>0</v>
      </c>
      <c r="O18" s="10">
        <v>0</v>
      </c>
    </row>
    <row r="19" spans="2:15" x14ac:dyDescent="0.2">
      <c r="B19" s="133" t="s">
        <v>14</v>
      </c>
      <c r="C19" s="133"/>
      <c r="D19" s="11">
        <v>0</v>
      </c>
      <c r="E19" s="11">
        <v>0</v>
      </c>
      <c r="F19" s="11">
        <v>9</v>
      </c>
      <c r="G19" s="11">
        <v>24</v>
      </c>
      <c r="H19" s="11">
        <v>34</v>
      </c>
      <c r="I19" s="11">
        <v>16</v>
      </c>
      <c r="J19" s="11">
        <v>0</v>
      </c>
      <c r="K19" s="11">
        <v>0</v>
      </c>
      <c r="L19" s="11">
        <v>0</v>
      </c>
      <c r="M19" s="11">
        <v>0</v>
      </c>
      <c r="N19" s="11">
        <v>0</v>
      </c>
      <c r="O19" s="10">
        <v>83</v>
      </c>
    </row>
    <row r="20" spans="2:15" x14ac:dyDescent="0.2">
      <c r="B20" s="133" t="s">
        <v>15</v>
      </c>
      <c r="C20" s="133"/>
      <c r="D20" s="11">
        <v>1138.9000000000001</v>
      </c>
      <c r="E20" s="11">
        <v>649.6</v>
      </c>
      <c r="F20" s="11">
        <v>426.4</v>
      </c>
      <c r="G20" s="11">
        <v>2282.8000000000002</v>
      </c>
      <c r="H20" s="11">
        <v>3768.3</v>
      </c>
      <c r="I20" s="11">
        <v>1169</v>
      </c>
      <c r="J20" s="11">
        <v>228.8</v>
      </c>
      <c r="K20" s="11">
        <v>19.100000000000001</v>
      </c>
      <c r="L20" s="11">
        <v>181.9</v>
      </c>
      <c r="M20" s="11">
        <v>0</v>
      </c>
      <c r="N20" s="11">
        <v>0</v>
      </c>
      <c r="O20" s="10">
        <v>9864.7999999999993</v>
      </c>
    </row>
    <row r="21" spans="2:15" x14ac:dyDescent="0.2">
      <c r="B21" s="133" t="s">
        <v>16</v>
      </c>
      <c r="C21" s="133"/>
      <c r="D21" s="11">
        <v>1357.3</v>
      </c>
      <c r="E21" s="11">
        <v>3344</v>
      </c>
      <c r="F21" s="11">
        <v>3404</v>
      </c>
      <c r="G21" s="11">
        <v>5009</v>
      </c>
      <c r="H21" s="11">
        <v>4941</v>
      </c>
      <c r="I21" s="11">
        <v>1759</v>
      </c>
      <c r="J21" s="11">
        <v>182</v>
      </c>
      <c r="K21" s="11">
        <v>44</v>
      </c>
      <c r="L21" s="11">
        <v>14</v>
      </c>
      <c r="M21" s="11">
        <v>0</v>
      </c>
      <c r="N21" s="11">
        <v>1</v>
      </c>
      <c r="O21" s="10">
        <v>20055.3</v>
      </c>
    </row>
    <row r="22" spans="2:15" x14ac:dyDescent="0.2">
      <c r="B22" s="133" t="s">
        <v>17</v>
      </c>
      <c r="C22" s="133"/>
      <c r="D22" s="11">
        <v>0</v>
      </c>
      <c r="E22" s="11">
        <v>0</v>
      </c>
      <c r="F22" s="11">
        <v>0</v>
      </c>
      <c r="G22" s="11">
        <v>0</v>
      </c>
      <c r="H22" s="11">
        <v>0</v>
      </c>
      <c r="I22" s="11">
        <v>0</v>
      </c>
      <c r="J22" s="11">
        <v>0</v>
      </c>
      <c r="K22" s="11">
        <v>0</v>
      </c>
      <c r="L22" s="11">
        <v>0</v>
      </c>
      <c r="M22" s="11">
        <v>0</v>
      </c>
      <c r="N22" s="11">
        <v>0</v>
      </c>
      <c r="O22" s="10">
        <v>0</v>
      </c>
    </row>
    <row r="23" spans="2:15" x14ac:dyDescent="0.2">
      <c r="B23" s="133" t="s">
        <v>18</v>
      </c>
      <c r="C23" s="133"/>
      <c r="D23" s="11">
        <v>2435.4</v>
      </c>
      <c r="E23" s="11">
        <v>2474.5</v>
      </c>
      <c r="F23" s="11">
        <v>2209.6999999999998</v>
      </c>
      <c r="G23" s="11">
        <v>8346.4</v>
      </c>
      <c r="H23" s="11">
        <v>13981</v>
      </c>
      <c r="I23" s="11">
        <v>2735</v>
      </c>
      <c r="J23" s="11">
        <v>617</v>
      </c>
      <c r="K23" s="11">
        <v>359</v>
      </c>
      <c r="L23" s="11">
        <v>23</v>
      </c>
      <c r="M23" s="11">
        <v>1</v>
      </c>
      <c r="N23" s="11">
        <v>0</v>
      </c>
      <c r="O23" s="10">
        <v>33182</v>
      </c>
    </row>
    <row r="24" spans="2:15" x14ac:dyDescent="0.2">
      <c r="B24" s="133" t="s">
        <v>19</v>
      </c>
      <c r="C24" s="133"/>
      <c r="D24" s="11">
        <v>293</v>
      </c>
      <c r="E24" s="11">
        <v>450</v>
      </c>
      <c r="F24" s="11">
        <v>280</v>
      </c>
      <c r="G24" s="11">
        <v>730</v>
      </c>
      <c r="H24" s="11">
        <v>359</v>
      </c>
      <c r="I24" s="11">
        <v>1289</v>
      </c>
      <c r="J24" s="11">
        <v>1399</v>
      </c>
      <c r="K24" s="11">
        <v>247</v>
      </c>
      <c r="L24" s="11">
        <v>15</v>
      </c>
      <c r="M24" s="11">
        <v>0</v>
      </c>
      <c r="N24" s="11">
        <v>0</v>
      </c>
      <c r="O24" s="10">
        <v>5062</v>
      </c>
    </row>
    <row r="25" spans="2:15" x14ac:dyDescent="0.2">
      <c r="B25" s="133" t="s">
        <v>20</v>
      </c>
      <c r="C25" s="133"/>
      <c r="D25" s="11">
        <v>35</v>
      </c>
      <c r="E25" s="11">
        <v>41</v>
      </c>
      <c r="F25" s="11">
        <v>86</v>
      </c>
      <c r="G25" s="11">
        <v>264</v>
      </c>
      <c r="H25" s="11">
        <v>208</v>
      </c>
      <c r="I25" s="11">
        <v>33</v>
      </c>
      <c r="J25" s="11">
        <v>7</v>
      </c>
      <c r="K25" s="11">
        <v>17</v>
      </c>
      <c r="L25" s="11">
        <v>0</v>
      </c>
      <c r="M25" s="11">
        <v>0</v>
      </c>
      <c r="N25" s="11">
        <v>0</v>
      </c>
      <c r="O25" s="10">
        <v>691</v>
      </c>
    </row>
    <row r="26" spans="2:15" x14ac:dyDescent="0.2">
      <c r="B26" s="133" t="s">
        <v>21</v>
      </c>
      <c r="C26" s="133"/>
      <c r="D26" s="11">
        <v>132</v>
      </c>
      <c r="E26" s="11">
        <v>9</v>
      </c>
      <c r="F26" s="11">
        <v>722</v>
      </c>
      <c r="G26" s="11">
        <v>381</v>
      </c>
      <c r="H26" s="11">
        <v>643</v>
      </c>
      <c r="I26" s="11">
        <v>77</v>
      </c>
      <c r="J26" s="11">
        <v>8</v>
      </c>
      <c r="K26" s="11">
        <v>22</v>
      </c>
      <c r="L26" s="11">
        <v>0</v>
      </c>
      <c r="M26" s="11">
        <v>0</v>
      </c>
      <c r="N26" s="11">
        <v>0</v>
      </c>
      <c r="O26" s="10">
        <v>1994</v>
      </c>
    </row>
    <row r="27" spans="2:15" x14ac:dyDescent="0.2">
      <c r="B27" s="133" t="s">
        <v>22</v>
      </c>
      <c r="C27" s="133"/>
      <c r="D27" s="11">
        <v>7</v>
      </c>
      <c r="E27" s="11" t="s">
        <v>9</v>
      </c>
      <c r="F27" s="11">
        <v>734</v>
      </c>
      <c r="G27" s="11">
        <v>3529</v>
      </c>
      <c r="H27" s="11">
        <v>4868</v>
      </c>
      <c r="I27" s="11">
        <v>474</v>
      </c>
      <c r="J27" s="11">
        <v>124</v>
      </c>
      <c r="K27" s="11" t="s">
        <v>9</v>
      </c>
      <c r="L27" s="11">
        <v>3</v>
      </c>
      <c r="M27" s="11">
        <v>0</v>
      </c>
      <c r="N27" s="11">
        <v>0</v>
      </c>
      <c r="O27" s="10">
        <v>9776</v>
      </c>
    </row>
    <row r="28" spans="2:15" x14ac:dyDescent="0.2">
      <c r="B28" s="133" t="s">
        <v>23</v>
      </c>
      <c r="C28" s="133"/>
      <c r="D28" s="11">
        <v>0</v>
      </c>
      <c r="E28" s="11">
        <v>99</v>
      </c>
      <c r="F28" s="11">
        <v>1249</v>
      </c>
      <c r="G28" s="11">
        <v>2597</v>
      </c>
      <c r="H28" s="11">
        <v>3195</v>
      </c>
      <c r="I28" s="11">
        <v>1995</v>
      </c>
      <c r="J28" s="11">
        <v>910</v>
      </c>
      <c r="K28" s="11">
        <v>438</v>
      </c>
      <c r="L28" s="11">
        <v>0</v>
      </c>
      <c r="M28" s="11">
        <v>0</v>
      </c>
      <c r="N28" s="11">
        <v>0</v>
      </c>
      <c r="O28" s="10">
        <v>10483</v>
      </c>
    </row>
    <row r="29" spans="2:15" x14ac:dyDescent="0.2">
      <c r="B29" s="133" t="s">
        <v>24</v>
      </c>
      <c r="C29" s="133"/>
      <c r="D29" s="11">
        <v>9</v>
      </c>
      <c r="E29" s="11" t="s">
        <v>9</v>
      </c>
      <c r="F29" s="11">
        <v>347</v>
      </c>
      <c r="G29" s="11">
        <v>796</v>
      </c>
      <c r="H29" s="11">
        <v>1578</v>
      </c>
      <c r="I29" s="11">
        <v>1830</v>
      </c>
      <c r="J29" s="11">
        <v>15</v>
      </c>
      <c r="K29" s="11" t="s">
        <v>9</v>
      </c>
      <c r="L29" s="11">
        <v>2</v>
      </c>
      <c r="M29" s="11">
        <v>0</v>
      </c>
      <c r="N29" s="11">
        <v>0</v>
      </c>
      <c r="O29" s="10">
        <v>4585</v>
      </c>
    </row>
    <row r="30" spans="2:15" x14ac:dyDescent="0.2">
      <c r="B30" s="133" t="s">
        <v>25</v>
      </c>
      <c r="C30" s="133"/>
      <c r="D30" s="11">
        <v>2423</v>
      </c>
      <c r="E30" s="11">
        <v>13384</v>
      </c>
      <c r="F30" s="11">
        <v>16150</v>
      </c>
      <c r="G30" s="11">
        <v>12001</v>
      </c>
      <c r="H30" s="11">
        <v>7022.7</v>
      </c>
      <c r="I30" s="11">
        <v>4358</v>
      </c>
      <c r="J30" s="11">
        <v>2203</v>
      </c>
      <c r="K30" s="11">
        <v>51</v>
      </c>
      <c r="L30" s="11">
        <v>0</v>
      </c>
      <c r="M30" s="11">
        <v>5</v>
      </c>
      <c r="N30" s="11">
        <v>0</v>
      </c>
      <c r="O30" s="10">
        <v>57597.7</v>
      </c>
    </row>
    <row r="31" spans="2:15" x14ac:dyDescent="0.2">
      <c r="B31" s="142" t="s">
        <v>6</v>
      </c>
      <c r="C31" s="142"/>
      <c r="D31" s="12">
        <v>8071.6</v>
      </c>
      <c r="E31" s="12">
        <v>20544.099999999999</v>
      </c>
      <c r="F31" s="12">
        <v>26114.1</v>
      </c>
      <c r="G31" s="12">
        <v>37964.9</v>
      </c>
      <c r="H31" s="12">
        <v>45102.5</v>
      </c>
      <c r="I31" s="12">
        <v>16506</v>
      </c>
      <c r="J31" s="12">
        <v>6575.8</v>
      </c>
      <c r="K31" s="12">
        <v>1347.1</v>
      </c>
      <c r="L31" s="12">
        <v>298.89999999999998</v>
      </c>
      <c r="M31" s="12">
        <v>6</v>
      </c>
      <c r="N31" s="12">
        <v>55</v>
      </c>
      <c r="O31" s="12">
        <v>162586</v>
      </c>
    </row>
    <row r="32" spans="2:15" ht="15" customHeight="1" x14ac:dyDescent="0.2">
      <c r="B32" s="6" t="s">
        <v>26</v>
      </c>
      <c r="C32" s="6"/>
      <c r="D32" s="6"/>
      <c r="E32" s="6"/>
      <c r="F32" s="6"/>
      <c r="G32" s="6"/>
      <c r="H32" s="6"/>
      <c r="I32" s="6"/>
      <c r="J32" s="6"/>
      <c r="K32" s="6"/>
      <c r="L32" s="6"/>
      <c r="M32" s="6"/>
      <c r="N32" s="6"/>
      <c r="O32" s="10"/>
    </row>
    <row r="33" spans="2:15" x14ac:dyDescent="0.2">
      <c r="B33" s="133" t="s">
        <v>27</v>
      </c>
      <c r="C33" s="133"/>
      <c r="D33" s="11">
        <v>12100.5</v>
      </c>
      <c r="E33" s="11">
        <v>6690.8</v>
      </c>
      <c r="F33" s="11">
        <v>6056.3</v>
      </c>
      <c r="G33" s="11">
        <v>20441.8</v>
      </c>
      <c r="H33" s="11">
        <v>37137.4</v>
      </c>
      <c r="I33" s="11">
        <v>9626.4</v>
      </c>
      <c r="J33" s="11">
        <v>4893.3999999999996</v>
      </c>
      <c r="K33" s="11">
        <v>1252.8</v>
      </c>
      <c r="L33" s="11">
        <v>208.5</v>
      </c>
      <c r="M33" s="11">
        <v>7.5</v>
      </c>
      <c r="N33" s="11">
        <v>0</v>
      </c>
      <c r="O33" s="10">
        <v>98415.4</v>
      </c>
    </row>
    <row r="34" spans="2:15" x14ac:dyDescent="0.2">
      <c r="B34" s="142" t="s">
        <v>6</v>
      </c>
      <c r="C34" s="142"/>
      <c r="D34" s="12">
        <v>12100.5</v>
      </c>
      <c r="E34" s="12">
        <v>6690.8</v>
      </c>
      <c r="F34" s="12">
        <v>6056.3</v>
      </c>
      <c r="G34" s="12">
        <v>20441.8</v>
      </c>
      <c r="H34" s="12">
        <v>37137.4</v>
      </c>
      <c r="I34" s="12">
        <v>9626.4</v>
      </c>
      <c r="J34" s="12">
        <v>4893.3999999999996</v>
      </c>
      <c r="K34" s="12">
        <v>1252.8</v>
      </c>
      <c r="L34" s="12">
        <v>208.5</v>
      </c>
      <c r="M34" s="12">
        <v>7.5</v>
      </c>
      <c r="N34" s="12">
        <v>0</v>
      </c>
      <c r="O34" s="12">
        <v>98415.4</v>
      </c>
    </row>
    <row r="35" spans="2:15" ht="15" customHeight="1" x14ac:dyDescent="0.2">
      <c r="B35" s="6" t="s">
        <v>28</v>
      </c>
      <c r="C35" s="6"/>
      <c r="D35" s="6"/>
      <c r="E35" s="6"/>
      <c r="F35" s="6"/>
      <c r="G35" s="6"/>
      <c r="H35" s="6"/>
      <c r="I35" s="6"/>
      <c r="J35" s="6"/>
      <c r="K35" s="6"/>
      <c r="L35" s="6"/>
      <c r="M35" s="6"/>
      <c r="N35" s="6"/>
      <c r="O35" s="10"/>
    </row>
    <row r="36" spans="2:15" x14ac:dyDescent="0.2">
      <c r="B36" s="133" t="s">
        <v>29</v>
      </c>
      <c r="C36" s="133"/>
      <c r="D36" s="11">
        <v>4420.8</v>
      </c>
      <c r="E36" s="11">
        <v>4699.6000000000004</v>
      </c>
      <c r="F36" s="11">
        <v>6462.5</v>
      </c>
      <c r="G36" s="11">
        <v>6878.3</v>
      </c>
      <c r="H36" s="11">
        <v>17692.400000000001</v>
      </c>
      <c r="I36" s="11">
        <v>1024.2</v>
      </c>
      <c r="J36" s="11">
        <v>850.5</v>
      </c>
      <c r="K36" s="11">
        <v>186.8</v>
      </c>
      <c r="L36" s="11">
        <v>87.4</v>
      </c>
      <c r="M36" s="11">
        <v>0.4</v>
      </c>
      <c r="N36" s="11">
        <v>1.5</v>
      </c>
      <c r="O36" s="10">
        <v>42304.4</v>
      </c>
    </row>
    <row r="37" spans="2:15" x14ac:dyDescent="0.2">
      <c r="B37" s="133" t="s">
        <v>30</v>
      </c>
      <c r="C37" s="133"/>
      <c r="D37" s="11">
        <v>2326</v>
      </c>
      <c r="E37" s="11">
        <v>1803</v>
      </c>
      <c r="F37" s="11">
        <v>4927</v>
      </c>
      <c r="G37" s="11">
        <v>6264.7</v>
      </c>
      <c r="H37" s="11">
        <v>10021.1</v>
      </c>
      <c r="I37" s="11">
        <v>3683</v>
      </c>
      <c r="J37" s="11">
        <v>527</v>
      </c>
      <c r="K37" s="11">
        <v>87</v>
      </c>
      <c r="L37" s="11">
        <v>29</v>
      </c>
      <c r="M37" s="11">
        <v>8</v>
      </c>
      <c r="N37" s="11">
        <v>1</v>
      </c>
      <c r="O37" s="10">
        <v>29676.799999999999</v>
      </c>
    </row>
    <row r="38" spans="2:15" x14ac:dyDescent="0.2">
      <c r="B38" s="133" t="s">
        <v>31</v>
      </c>
      <c r="C38" s="133"/>
      <c r="D38" s="11">
        <v>0</v>
      </c>
      <c r="E38" s="11">
        <v>0</v>
      </c>
      <c r="F38" s="11">
        <v>0</v>
      </c>
      <c r="G38" s="11">
        <v>0</v>
      </c>
      <c r="H38" s="11">
        <v>53</v>
      </c>
      <c r="I38" s="11">
        <v>0</v>
      </c>
      <c r="J38" s="11">
        <v>0</v>
      </c>
      <c r="K38" s="11">
        <v>0</v>
      </c>
      <c r="L38" s="11">
        <v>0</v>
      </c>
      <c r="M38" s="11">
        <v>0</v>
      </c>
      <c r="N38" s="11">
        <v>0</v>
      </c>
      <c r="O38" s="10">
        <v>53</v>
      </c>
    </row>
    <row r="39" spans="2:15" x14ac:dyDescent="0.2">
      <c r="B39" s="133" t="s">
        <v>32</v>
      </c>
      <c r="C39" s="133"/>
      <c r="D39" s="11">
        <v>161</v>
      </c>
      <c r="E39" s="11">
        <v>405</v>
      </c>
      <c r="F39" s="11">
        <v>843</v>
      </c>
      <c r="G39" s="11">
        <v>2513</v>
      </c>
      <c r="H39" s="11">
        <v>2226</v>
      </c>
      <c r="I39" s="11">
        <v>444</v>
      </c>
      <c r="J39" s="11">
        <v>148</v>
      </c>
      <c r="K39" s="11">
        <v>50</v>
      </c>
      <c r="L39" s="11">
        <v>23</v>
      </c>
      <c r="M39" s="11">
        <v>3</v>
      </c>
      <c r="N39" s="11">
        <v>0</v>
      </c>
      <c r="O39" s="10">
        <v>6816</v>
      </c>
    </row>
    <row r="40" spans="2:15" x14ac:dyDescent="0.2">
      <c r="B40" s="142" t="s">
        <v>6</v>
      </c>
      <c r="C40" s="142"/>
      <c r="D40" s="12">
        <v>6907.8</v>
      </c>
      <c r="E40" s="12">
        <v>6907.6</v>
      </c>
      <c r="F40" s="12">
        <v>12232.5</v>
      </c>
      <c r="G40" s="12">
        <v>15656</v>
      </c>
      <c r="H40" s="12">
        <v>29992.5</v>
      </c>
      <c r="I40" s="12">
        <v>5151.2</v>
      </c>
      <c r="J40" s="12">
        <v>1525.5</v>
      </c>
      <c r="K40" s="12">
        <v>323.8</v>
      </c>
      <c r="L40" s="12">
        <v>139.4</v>
      </c>
      <c r="M40" s="12">
        <v>11.4</v>
      </c>
      <c r="N40" s="12">
        <v>2.5</v>
      </c>
      <c r="O40" s="12">
        <v>78850.2</v>
      </c>
    </row>
    <row r="41" spans="2:15" ht="15" customHeight="1" x14ac:dyDescent="0.2">
      <c r="B41" s="6" t="s">
        <v>33</v>
      </c>
      <c r="C41" s="6"/>
      <c r="D41" s="6"/>
      <c r="E41" s="6"/>
      <c r="F41" s="6"/>
      <c r="G41" s="6"/>
      <c r="H41" s="6"/>
      <c r="I41" s="6"/>
      <c r="J41" s="6"/>
      <c r="K41" s="6"/>
      <c r="L41" s="6"/>
      <c r="M41" s="6"/>
      <c r="N41" s="6"/>
      <c r="O41" s="10"/>
    </row>
    <row r="42" spans="2:15" x14ac:dyDescent="0.2">
      <c r="B42" s="133" t="s">
        <v>34</v>
      </c>
      <c r="C42" s="133"/>
      <c r="D42" s="11">
        <v>32.299999999999997</v>
      </c>
      <c r="E42" s="11">
        <v>138</v>
      </c>
      <c r="F42" s="11">
        <v>77</v>
      </c>
      <c r="G42" s="11">
        <v>569</v>
      </c>
      <c r="H42" s="11">
        <v>545</v>
      </c>
      <c r="I42" s="11">
        <v>47</v>
      </c>
      <c r="J42" s="11">
        <v>28</v>
      </c>
      <c r="K42" s="11">
        <v>25</v>
      </c>
      <c r="L42" s="11">
        <v>4</v>
      </c>
      <c r="M42" s="11">
        <v>0</v>
      </c>
      <c r="N42" s="11">
        <v>0</v>
      </c>
      <c r="O42" s="10">
        <v>1465.3</v>
      </c>
    </row>
    <row r="43" spans="2:15" x14ac:dyDescent="0.2">
      <c r="B43" s="133" t="s">
        <v>35</v>
      </c>
      <c r="C43" s="133"/>
      <c r="D43" s="11">
        <v>157</v>
      </c>
      <c r="E43" s="11">
        <v>0</v>
      </c>
      <c r="F43" s="11">
        <v>95</v>
      </c>
      <c r="G43" s="11">
        <v>160</v>
      </c>
      <c r="H43" s="11">
        <v>1706</v>
      </c>
      <c r="I43" s="11">
        <v>369</v>
      </c>
      <c r="J43" s="11">
        <v>31</v>
      </c>
      <c r="K43" s="11">
        <v>5</v>
      </c>
      <c r="L43" s="11">
        <v>0</v>
      </c>
      <c r="M43" s="11">
        <v>0</v>
      </c>
      <c r="N43" s="11">
        <v>0</v>
      </c>
      <c r="O43" s="10">
        <v>2523</v>
      </c>
    </row>
    <row r="44" spans="2:15" x14ac:dyDescent="0.2">
      <c r="B44" s="133" t="s">
        <v>36</v>
      </c>
      <c r="C44" s="133"/>
      <c r="D44" s="11">
        <v>68.599999999999994</v>
      </c>
      <c r="E44" s="11">
        <v>10</v>
      </c>
      <c r="F44" s="11">
        <v>183</v>
      </c>
      <c r="G44" s="11">
        <v>485</v>
      </c>
      <c r="H44" s="11">
        <v>2159</v>
      </c>
      <c r="I44" s="11">
        <v>405</v>
      </c>
      <c r="J44" s="11">
        <v>68</v>
      </c>
      <c r="K44" s="11">
        <v>43</v>
      </c>
      <c r="L44" s="11">
        <v>0</v>
      </c>
      <c r="M44" s="11">
        <v>0</v>
      </c>
      <c r="N44" s="11">
        <v>0</v>
      </c>
      <c r="O44" s="10">
        <v>3421.6</v>
      </c>
    </row>
    <row r="45" spans="2:15" x14ac:dyDescent="0.2">
      <c r="B45" s="133" t="s">
        <v>37</v>
      </c>
      <c r="C45" s="133"/>
      <c r="D45" s="11" t="s">
        <v>9</v>
      </c>
      <c r="E45" s="11">
        <v>1044.2</v>
      </c>
      <c r="F45" s="11" t="s">
        <v>9</v>
      </c>
      <c r="G45" s="11">
        <v>1413</v>
      </c>
      <c r="H45" s="11">
        <v>5824.9</v>
      </c>
      <c r="I45" s="11">
        <v>1187.5</v>
      </c>
      <c r="J45" s="11">
        <v>247.6</v>
      </c>
      <c r="K45" s="11">
        <v>24</v>
      </c>
      <c r="L45" s="11">
        <v>19</v>
      </c>
      <c r="M45" s="11">
        <v>0</v>
      </c>
      <c r="N45" s="11">
        <v>1</v>
      </c>
      <c r="O45" s="10">
        <v>11907.9</v>
      </c>
    </row>
    <row r="46" spans="2:15" x14ac:dyDescent="0.2">
      <c r="B46" s="133" t="s">
        <v>38</v>
      </c>
      <c r="C46" s="133"/>
      <c r="D46" s="11">
        <v>129</v>
      </c>
      <c r="E46" s="11">
        <v>87.7</v>
      </c>
      <c r="F46" s="11">
        <v>261.2</v>
      </c>
      <c r="G46" s="11">
        <v>2809.9</v>
      </c>
      <c r="H46" s="11">
        <v>2504.5</v>
      </c>
      <c r="I46" s="11">
        <v>377.2</v>
      </c>
      <c r="J46" s="11">
        <v>102</v>
      </c>
      <c r="K46" s="11">
        <v>81</v>
      </c>
      <c r="L46" s="11">
        <v>13</v>
      </c>
      <c r="M46" s="11">
        <v>0</v>
      </c>
      <c r="N46" s="11">
        <v>0</v>
      </c>
      <c r="O46" s="10">
        <v>6365.5</v>
      </c>
    </row>
    <row r="47" spans="2:15" x14ac:dyDescent="0.2">
      <c r="B47" s="133" t="s">
        <v>39</v>
      </c>
      <c r="C47" s="133"/>
      <c r="D47" s="11">
        <v>25</v>
      </c>
      <c r="E47" s="11">
        <v>3</v>
      </c>
      <c r="F47" s="11">
        <v>140</v>
      </c>
      <c r="G47" s="11">
        <v>283</v>
      </c>
      <c r="H47" s="11">
        <v>974</v>
      </c>
      <c r="I47" s="11">
        <v>134</v>
      </c>
      <c r="J47" s="11">
        <v>65</v>
      </c>
      <c r="K47" s="11">
        <v>56</v>
      </c>
      <c r="L47" s="11">
        <v>43</v>
      </c>
      <c r="M47" s="11">
        <v>0</v>
      </c>
      <c r="N47" s="11">
        <v>0</v>
      </c>
      <c r="O47" s="10">
        <v>1723</v>
      </c>
    </row>
    <row r="48" spans="2:15" x14ac:dyDescent="0.2">
      <c r="B48" s="133" t="s">
        <v>40</v>
      </c>
      <c r="C48" s="133"/>
      <c r="D48" s="11">
        <v>62.5</v>
      </c>
      <c r="E48" s="11">
        <v>63</v>
      </c>
      <c r="F48" s="11">
        <v>114</v>
      </c>
      <c r="G48" s="11">
        <v>182</v>
      </c>
      <c r="H48" s="11">
        <v>683.2</v>
      </c>
      <c r="I48" s="11">
        <v>97</v>
      </c>
      <c r="J48" s="11">
        <v>116</v>
      </c>
      <c r="K48" s="11">
        <v>8</v>
      </c>
      <c r="L48" s="11">
        <v>0</v>
      </c>
      <c r="M48" s="11">
        <v>0</v>
      </c>
      <c r="N48" s="11">
        <v>0</v>
      </c>
      <c r="O48" s="10">
        <v>1325.7</v>
      </c>
    </row>
    <row r="49" spans="2:15" x14ac:dyDescent="0.2">
      <c r="B49" s="133" t="s">
        <v>41</v>
      </c>
      <c r="C49" s="133"/>
      <c r="D49" s="11">
        <v>23</v>
      </c>
      <c r="E49" s="11">
        <v>1</v>
      </c>
      <c r="F49" s="11">
        <v>316</v>
      </c>
      <c r="G49" s="11">
        <v>230</v>
      </c>
      <c r="H49" s="11">
        <v>369</v>
      </c>
      <c r="I49" s="11">
        <v>41</v>
      </c>
      <c r="J49" s="11">
        <v>14</v>
      </c>
      <c r="K49" s="11">
        <v>11</v>
      </c>
      <c r="L49" s="11">
        <v>8</v>
      </c>
      <c r="M49" s="11">
        <v>0</v>
      </c>
      <c r="N49" s="11">
        <v>1</v>
      </c>
      <c r="O49" s="10">
        <v>1014</v>
      </c>
    </row>
    <row r="50" spans="2:15" x14ac:dyDescent="0.2">
      <c r="B50" s="133" t="s">
        <v>42</v>
      </c>
      <c r="C50" s="133"/>
      <c r="D50" s="11">
        <v>10</v>
      </c>
      <c r="E50" s="11">
        <v>3</v>
      </c>
      <c r="F50" s="11">
        <v>123</v>
      </c>
      <c r="G50" s="11">
        <v>18</v>
      </c>
      <c r="H50" s="11">
        <v>205</v>
      </c>
      <c r="I50" s="11">
        <v>73</v>
      </c>
      <c r="J50" s="11">
        <v>0</v>
      </c>
      <c r="K50" s="11">
        <v>4</v>
      </c>
      <c r="L50" s="11">
        <v>5</v>
      </c>
      <c r="M50" s="11">
        <v>0</v>
      </c>
      <c r="N50" s="11">
        <v>0</v>
      </c>
      <c r="O50" s="10">
        <v>441</v>
      </c>
    </row>
    <row r="51" spans="2:15" x14ac:dyDescent="0.2">
      <c r="B51" s="133" t="s">
        <v>43</v>
      </c>
      <c r="C51" s="133"/>
      <c r="D51" s="11">
        <v>0</v>
      </c>
      <c r="E51" s="11">
        <v>0</v>
      </c>
      <c r="F51" s="11">
        <v>8</v>
      </c>
      <c r="G51" s="11">
        <v>13</v>
      </c>
      <c r="H51" s="11">
        <v>268</v>
      </c>
      <c r="I51" s="11">
        <v>2</v>
      </c>
      <c r="J51" s="11">
        <v>17</v>
      </c>
      <c r="K51" s="11">
        <v>0</v>
      </c>
      <c r="L51" s="11">
        <v>0</v>
      </c>
      <c r="M51" s="11">
        <v>0</v>
      </c>
      <c r="N51" s="11">
        <v>0</v>
      </c>
      <c r="O51" s="10">
        <v>308</v>
      </c>
    </row>
    <row r="52" spans="2:15" x14ac:dyDescent="0.2">
      <c r="B52" s="133" t="s">
        <v>44</v>
      </c>
      <c r="C52" s="133"/>
      <c r="D52" s="11">
        <v>0</v>
      </c>
      <c r="E52" s="11">
        <v>0</v>
      </c>
      <c r="F52" s="11">
        <v>0</v>
      </c>
      <c r="G52" s="11">
        <v>10</v>
      </c>
      <c r="H52" s="11">
        <v>26</v>
      </c>
      <c r="I52" s="11">
        <v>0</v>
      </c>
      <c r="J52" s="11">
        <v>0</v>
      </c>
      <c r="K52" s="11">
        <v>45</v>
      </c>
      <c r="L52" s="11">
        <v>0</v>
      </c>
      <c r="M52" s="11">
        <v>0</v>
      </c>
      <c r="N52" s="11">
        <v>0</v>
      </c>
      <c r="O52" s="10">
        <v>81</v>
      </c>
    </row>
    <row r="53" spans="2:15" x14ac:dyDescent="0.2">
      <c r="B53" s="133" t="s">
        <v>45</v>
      </c>
      <c r="C53" s="133"/>
      <c r="D53" s="11" t="s">
        <v>9</v>
      </c>
      <c r="E53" s="11">
        <v>116.9</v>
      </c>
      <c r="F53" s="11" t="s">
        <v>9</v>
      </c>
      <c r="G53" s="11">
        <v>7</v>
      </c>
      <c r="H53" s="11">
        <v>239</v>
      </c>
      <c r="I53" s="11">
        <v>31</v>
      </c>
      <c r="J53" s="11">
        <v>9.6999999999999993</v>
      </c>
      <c r="K53" s="11">
        <v>9.6</v>
      </c>
      <c r="L53" s="11">
        <v>20</v>
      </c>
      <c r="M53" s="11">
        <v>0</v>
      </c>
      <c r="N53" s="11">
        <v>0</v>
      </c>
      <c r="O53" s="10">
        <v>654.29999999999995</v>
      </c>
    </row>
    <row r="54" spans="2:15" x14ac:dyDescent="0.2">
      <c r="B54" s="133" t="s">
        <v>46</v>
      </c>
      <c r="C54" s="133"/>
      <c r="D54" s="11" t="s">
        <v>9</v>
      </c>
      <c r="E54" s="11">
        <v>178.1</v>
      </c>
      <c r="F54" s="11" t="s">
        <v>9</v>
      </c>
      <c r="G54" s="11">
        <v>597.29999999999995</v>
      </c>
      <c r="H54" s="11">
        <v>1236</v>
      </c>
      <c r="I54" s="11">
        <v>170</v>
      </c>
      <c r="J54" s="11">
        <v>95.8</v>
      </c>
      <c r="K54" s="11">
        <v>73</v>
      </c>
      <c r="L54" s="11">
        <v>125</v>
      </c>
      <c r="M54" s="11">
        <v>3</v>
      </c>
      <c r="N54" s="11">
        <v>0</v>
      </c>
      <c r="O54" s="10">
        <v>3590</v>
      </c>
    </row>
    <row r="55" spans="2:15" x14ac:dyDescent="0.2">
      <c r="B55" s="133" t="s">
        <v>47</v>
      </c>
      <c r="C55" s="133"/>
      <c r="D55" s="11">
        <v>2106.8000000000002</v>
      </c>
      <c r="E55" s="11">
        <v>1851.9</v>
      </c>
      <c r="F55" s="11">
        <v>2571.6999999999998</v>
      </c>
      <c r="G55" s="11">
        <v>4192</v>
      </c>
      <c r="H55" s="11">
        <v>9028.2000000000007</v>
      </c>
      <c r="I55" s="11">
        <v>1435.2</v>
      </c>
      <c r="J55" s="11">
        <v>1894.9</v>
      </c>
      <c r="K55" s="11">
        <v>188.7</v>
      </c>
      <c r="L55" s="11">
        <v>104.8</v>
      </c>
      <c r="M55" s="11">
        <v>4</v>
      </c>
      <c r="N55" s="11">
        <v>2</v>
      </c>
      <c r="O55" s="10">
        <v>23380.2</v>
      </c>
    </row>
    <row r="56" spans="2:15" x14ac:dyDescent="0.2">
      <c r="B56" s="133" t="s">
        <v>48</v>
      </c>
      <c r="C56" s="133"/>
      <c r="D56" s="11">
        <v>81</v>
      </c>
      <c r="E56" s="11">
        <v>89.2</v>
      </c>
      <c r="F56" s="11">
        <v>184.1</v>
      </c>
      <c r="G56" s="11">
        <v>116.9</v>
      </c>
      <c r="H56" s="11">
        <v>675.5</v>
      </c>
      <c r="I56" s="11">
        <v>97.8</v>
      </c>
      <c r="J56" s="11">
        <v>18.600000000000001</v>
      </c>
      <c r="K56" s="11">
        <v>5</v>
      </c>
      <c r="L56" s="11">
        <v>21.1</v>
      </c>
      <c r="M56" s="11">
        <v>0</v>
      </c>
      <c r="N56" s="11">
        <v>0</v>
      </c>
      <c r="O56" s="10">
        <v>1289.2</v>
      </c>
    </row>
    <row r="57" spans="2:15" x14ac:dyDescent="0.2">
      <c r="B57" s="133" t="s">
        <v>49</v>
      </c>
      <c r="C57" s="133"/>
      <c r="D57" s="11">
        <v>1288</v>
      </c>
      <c r="E57" s="11">
        <v>900</v>
      </c>
      <c r="F57" s="11">
        <v>489</v>
      </c>
      <c r="G57" s="11">
        <v>2226</v>
      </c>
      <c r="H57" s="11">
        <v>1491</v>
      </c>
      <c r="I57" s="11">
        <v>467</v>
      </c>
      <c r="J57" s="11">
        <v>93</v>
      </c>
      <c r="K57" s="11">
        <v>101</v>
      </c>
      <c r="L57" s="11">
        <v>5</v>
      </c>
      <c r="M57" s="11">
        <v>0</v>
      </c>
      <c r="N57" s="11">
        <v>0</v>
      </c>
      <c r="O57" s="10">
        <v>7060</v>
      </c>
    </row>
    <row r="58" spans="2:15" x14ac:dyDescent="0.2">
      <c r="B58" s="133" t="s">
        <v>50</v>
      </c>
      <c r="C58" s="133"/>
      <c r="D58" s="11">
        <v>490</v>
      </c>
      <c r="E58" s="11">
        <v>436</v>
      </c>
      <c r="F58" s="11">
        <v>348</v>
      </c>
      <c r="G58" s="11">
        <v>1144</v>
      </c>
      <c r="H58" s="11">
        <v>1344</v>
      </c>
      <c r="I58" s="11">
        <v>24</v>
      </c>
      <c r="J58" s="11">
        <v>35</v>
      </c>
      <c r="K58" s="11">
        <v>19</v>
      </c>
      <c r="L58" s="11">
        <v>6</v>
      </c>
      <c r="M58" s="11">
        <v>0</v>
      </c>
      <c r="N58" s="11">
        <v>0</v>
      </c>
      <c r="O58" s="10">
        <v>3846</v>
      </c>
    </row>
    <row r="59" spans="2:15" x14ac:dyDescent="0.2">
      <c r="B59" s="142" t="s">
        <v>6</v>
      </c>
      <c r="C59" s="142"/>
      <c r="D59" s="12">
        <v>6298.5</v>
      </c>
      <c r="E59" s="12">
        <v>4922</v>
      </c>
      <c r="F59" s="12">
        <v>6564.3</v>
      </c>
      <c r="G59" s="12">
        <v>14456.1</v>
      </c>
      <c r="H59" s="12">
        <v>29278.3</v>
      </c>
      <c r="I59" s="12">
        <v>4957.7</v>
      </c>
      <c r="J59" s="12">
        <v>2835.6</v>
      </c>
      <c r="K59" s="12">
        <v>698.3</v>
      </c>
      <c r="L59" s="12">
        <v>373.9</v>
      </c>
      <c r="M59" s="12">
        <v>7</v>
      </c>
      <c r="N59" s="12">
        <v>4</v>
      </c>
      <c r="O59" s="12">
        <v>70395.7</v>
      </c>
    </row>
    <row r="60" spans="2:15" ht="15" customHeight="1" x14ac:dyDescent="0.2">
      <c r="B60" s="6" t="s">
        <v>52</v>
      </c>
      <c r="C60" s="6"/>
      <c r="D60" s="6"/>
      <c r="E60" s="6"/>
      <c r="F60" s="6"/>
      <c r="G60" s="6"/>
      <c r="H60" s="6"/>
      <c r="I60" s="6"/>
      <c r="J60" s="6"/>
      <c r="K60" s="6"/>
      <c r="L60" s="6"/>
      <c r="M60" s="6"/>
      <c r="N60" s="6"/>
      <c r="O60" s="10"/>
    </row>
    <row r="61" spans="2:15" x14ac:dyDescent="0.2">
      <c r="B61" s="133" t="s">
        <v>53</v>
      </c>
      <c r="C61" s="133"/>
      <c r="D61" s="11">
        <v>109</v>
      </c>
      <c r="E61" s="11">
        <v>99</v>
      </c>
      <c r="F61" s="11">
        <v>15</v>
      </c>
      <c r="G61" s="11">
        <v>157</v>
      </c>
      <c r="H61" s="11">
        <v>454</v>
      </c>
      <c r="I61" s="11">
        <v>200</v>
      </c>
      <c r="J61" s="11">
        <v>12</v>
      </c>
      <c r="K61" s="11">
        <v>34</v>
      </c>
      <c r="L61" s="11">
        <v>2</v>
      </c>
      <c r="M61" s="11">
        <v>0</v>
      </c>
      <c r="N61" s="11">
        <v>0</v>
      </c>
      <c r="O61" s="10">
        <v>1082</v>
      </c>
    </row>
    <row r="62" spans="2:15" x14ac:dyDescent="0.2">
      <c r="B62" s="133" t="s">
        <v>54</v>
      </c>
      <c r="C62" s="133"/>
      <c r="D62" s="11">
        <v>559.1</v>
      </c>
      <c r="E62" s="11">
        <v>531</v>
      </c>
      <c r="F62" s="11">
        <v>803</v>
      </c>
      <c r="G62" s="11">
        <v>4629</v>
      </c>
      <c r="H62" s="11">
        <v>7264</v>
      </c>
      <c r="I62" s="11">
        <v>1832.7</v>
      </c>
      <c r="J62" s="11">
        <v>459</v>
      </c>
      <c r="K62" s="11">
        <v>158</v>
      </c>
      <c r="L62" s="11">
        <v>27</v>
      </c>
      <c r="M62" s="11">
        <v>1</v>
      </c>
      <c r="N62" s="11">
        <v>0</v>
      </c>
      <c r="O62" s="10">
        <v>16263.8</v>
      </c>
    </row>
    <row r="63" spans="2:15" x14ac:dyDescent="0.2">
      <c r="B63" s="133" t="s">
        <v>55</v>
      </c>
      <c r="C63" s="133"/>
      <c r="D63" s="11">
        <v>678</v>
      </c>
      <c r="E63" s="11">
        <v>1052</v>
      </c>
      <c r="F63" s="11">
        <v>2097.3000000000002</v>
      </c>
      <c r="G63" s="11">
        <v>5161.8</v>
      </c>
      <c r="H63" s="11">
        <v>12109.6</v>
      </c>
      <c r="I63" s="11">
        <v>1978.7</v>
      </c>
      <c r="J63" s="11">
        <v>2095</v>
      </c>
      <c r="K63" s="11">
        <v>331</v>
      </c>
      <c r="L63" s="11">
        <v>133.19999999999999</v>
      </c>
      <c r="M63" s="11">
        <v>68</v>
      </c>
      <c r="N63" s="11">
        <v>0</v>
      </c>
      <c r="O63" s="10">
        <v>25704.6</v>
      </c>
    </row>
    <row r="64" spans="2:15" x14ac:dyDescent="0.2">
      <c r="B64" s="133" t="s">
        <v>56</v>
      </c>
      <c r="C64" s="133"/>
      <c r="D64" s="11">
        <v>24</v>
      </c>
      <c r="E64" s="11">
        <v>23</v>
      </c>
      <c r="F64" s="11">
        <v>24</v>
      </c>
      <c r="G64" s="11">
        <v>117</v>
      </c>
      <c r="H64" s="11">
        <v>529</v>
      </c>
      <c r="I64" s="11">
        <v>7</v>
      </c>
      <c r="J64" s="11">
        <v>2</v>
      </c>
      <c r="K64" s="11">
        <v>30</v>
      </c>
      <c r="L64" s="11">
        <v>9</v>
      </c>
      <c r="M64" s="11">
        <v>0</v>
      </c>
      <c r="N64" s="11">
        <v>0</v>
      </c>
      <c r="O64" s="10">
        <v>765</v>
      </c>
    </row>
    <row r="65" spans="2:15" x14ac:dyDescent="0.2">
      <c r="B65" s="142" t="s">
        <v>6</v>
      </c>
      <c r="C65" s="142"/>
      <c r="D65" s="12">
        <v>1370.1</v>
      </c>
      <c r="E65" s="12">
        <v>1705</v>
      </c>
      <c r="F65" s="12">
        <v>2939.3</v>
      </c>
      <c r="G65" s="12">
        <v>10064.799999999999</v>
      </c>
      <c r="H65" s="12">
        <v>20356.599999999999</v>
      </c>
      <c r="I65" s="12">
        <v>4018.4</v>
      </c>
      <c r="J65" s="12">
        <v>2568</v>
      </c>
      <c r="K65" s="12">
        <v>553</v>
      </c>
      <c r="L65" s="12">
        <v>171.2</v>
      </c>
      <c r="M65" s="12">
        <v>69</v>
      </c>
      <c r="N65" s="12">
        <v>0</v>
      </c>
      <c r="O65" s="12">
        <v>43815.4</v>
      </c>
    </row>
    <row r="66" spans="2:15" ht="15" customHeight="1" x14ac:dyDescent="0.2">
      <c r="B66" s="6" t="s">
        <v>57</v>
      </c>
      <c r="C66" s="6"/>
      <c r="D66" s="6"/>
      <c r="E66" s="6"/>
      <c r="F66" s="6"/>
      <c r="G66" s="6"/>
      <c r="H66" s="6"/>
      <c r="I66" s="6"/>
      <c r="J66" s="6"/>
      <c r="K66" s="6"/>
      <c r="L66" s="6"/>
      <c r="M66" s="6"/>
      <c r="N66" s="6"/>
      <c r="O66" s="10"/>
    </row>
    <row r="67" spans="2:15" x14ac:dyDescent="0.2">
      <c r="B67" s="133" t="s">
        <v>58</v>
      </c>
      <c r="C67" s="133"/>
      <c r="D67" s="11">
        <v>65</v>
      </c>
      <c r="E67" s="11">
        <v>0</v>
      </c>
      <c r="F67" s="11">
        <v>12</v>
      </c>
      <c r="G67" s="11">
        <v>67</v>
      </c>
      <c r="H67" s="11">
        <v>932</v>
      </c>
      <c r="I67" s="11">
        <v>258</v>
      </c>
      <c r="J67" s="11">
        <v>7</v>
      </c>
      <c r="K67" s="11">
        <v>36</v>
      </c>
      <c r="L67" s="11">
        <v>8</v>
      </c>
      <c r="M67" s="11">
        <v>0</v>
      </c>
      <c r="N67" s="11">
        <v>0</v>
      </c>
      <c r="O67" s="10">
        <v>1385</v>
      </c>
    </row>
    <row r="68" spans="2:15" x14ac:dyDescent="0.2">
      <c r="B68" s="133" t="s">
        <v>59</v>
      </c>
      <c r="C68" s="133"/>
      <c r="D68" s="11">
        <v>33</v>
      </c>
      <c r="E68" s="11">
        <v>140</v>
      </c>
      <c r="F68" s="11">
        <v>1211</v>
      </c>
      <c r="G68" s="11">
        <v>1685</v>
      </c>
      <c r="H68" s="11">
        <v>1077</v>
      </c>
      <c r="I68" s="11">
        <v>222</v>
      </c>
      <c r="J68" s="11">
        <v>846</v>
      </c>
      <c r="K68" s="11">
        <v>69</v>
      </c>
      <c r="L68" s="11">
        <v>70</v>
      </c>
      <c r="M68" s="11">
        <v>29</v>
      </c>
      <c r="N68" s="11">
        <v>0</v>
      </c>
      <c r="O68" s="10">
        <v>5382</v>
      </c>
    </row>
    <row r="69" spans="2:15" x14ac:dyDescent="0.2">
      <c r="B69" s="133" t="s">
        <v>60</v>
      </c>
      <c r="C69" s="133"/>
      <c r="D69" s="11">
        <v>0</v>
      </c>
      <c r="E69" s="11">
        <v>0</v>
      </c>
      <c r="F69" s="11">
        <v>590</v>
      </c>
      <c r="G69" s="11">
        <v>923</v>
      </c>
      <c r="H69" s="11">
        <v>1459</v>
      </c>
      <c r="I69" s="11">
        <v>33</v>
      </c>
      <c r="J69" s="11">
        <v>32</v>
      </c>
      <c r="K69" s="11">
        <v>20</v>
      </c>
      <c r="L69" s="11">
        <v>72</v>
      </c>
      <c r="M69" s="11">
        <v>0</v>
      </c>
      <c r="N69" s="11">
        <v>0</v>
      </c>
      <c r="O69" s="10">
        <v>3129</v>
      </c>
    </row>
    <row r="70" spans="2:15" x14ac:dyDescent="0.2">
      <c r="B70" s="142" t="s">
        <v>6</v>
      </c>
      <c r="C70" s="142"/>
      <c r="D70" s="12">
        <v>98</v>
      </c>
      <c r="E70" s="12">
        <v>140</v>
      </c>
      <c r="F70" s="12">
        <v>1813</v>
      </c>
      <c r="G70" s="12">
        <v>2675</v>
      </c>
      <c r="H70" s="12">
        <v>3468</v>
      </c>
      <c r="I70" s="12">
        <v>513</v>
      </c>
      <c r="J70" s="12">
        <v>885</v>
      </c>
      <c r="K70" s="12">
        <v>125</v>
      </c>
      <c r="L70" s="12">
        <v>150</v>
      </c>
      <c r="M70" s="12">
        <v>29</v>
      </c>
      <c r="N70" s="12">
        <v>0</v>
      </c>
      <c r="O70" s="12">
        <v>9896</v>
      </c>
    </row>
    <row r="71" spans="2:15" ht="15" customHeight="1" x14ac:dyDescent="0.2">
      <c r="B71" s="6" t="s">
        <v>61</v>
      </c>
      <c r="C71" s="6"/>
      <c r="D71" s="6"/>
      <c r="E71" s="6"/>
      <c r="F71" s="6"/>
      <c r="G71" s="6"/>
      <c r="H71" s="6"/>
      <c r="I71" s="6"/>
      <c r="J71" s="6"/>
      <c r="K71" s="6"/>
      <c r="L71" s="6"/>
      <c r="M71" s="6"/>
      <c r="N71" s="6"/>
      <c r="O71" s="10"/>
    </row>
    <row r="72" spans="2:15" x14ac:dyDescent="0.2">
      <c r="B72" s="133" t="s">
        <v>62</v>
      </c>
      <c r="C72" s="133"/>
      <c r="D72" s="11" t="s">
        <v>9</v>
      </c>
      <c r="E72" s="11">
        <v>59.1</v>
      </c>
      <c r="F72" s="11">
        <v>349.9</v>
      </c>
      <c r="G72" s="11">
        <v>1392</v>
      </c>
      <c r="H72" s="11">
        <v>1633.2</v>
      </c>
      <c r="I72" s="11">
        <v>218.6</v>
      </c>
      <c r="J72" s="11">
        <v>295.39999999999998</v>
      </c>
      <c r="K72" s="11">
        <v>76.400000000000006</v>
      </c>
      <c r="L72" s="11" t="s">
        <v>9</v>
      </c>
      <c r="M72" s="11">
        <v>4.8</v>
      </c>
      <c r="N72" s="11">
        <v>0</v>
      </c>
      <c r="O72" s="10">
        <v>4194.3999999999996</v>
      </c>
    </row>
    <row r="73" spans="2:15" x14ac:dyDescent="0.2">
      <c r="B73" s="133" t="s">
        <v>63</v>
      </c>
      <c r="C73" s="133"/>
      <c r="D73" s="11">
        <v>139.9</v>
      </c>
      <c r="E73" s="11">
        <v>231.8</v>
      </c>
      <c r="F73" s="11">
        <v>70.099999999999994</v>
      </c>
      <c r="G73" s="11">
        <v>199.8</v>
      </c>
      <c r="H73" s="11">
        <v>530.20000000000005</v>
      </c>
      <c r="I73" s="11">
        <v>209.5</v>
      </c>
      <c r="J73" s="11">
        <v>26.4</v>
      </c>
      <c r="K73" s="11">
        <v>4.8</v>
      </c>
      <c r="L73" s="11">
        <v>0</v>
      </c>
      <c r="M73" s="11">
        <v>0</v>
      </c>
      <c r="N73" s="11">
        <v>0</v>
      </c>
      <c r="O73" s="10">
        <v>1412.5</v>
      </c>
    </row>
    <row r="74" spans="2:15" x14ac:dyDescent="0.2">
      <c r="B74" s="133" t="s">
        <v>64</v>
      </c>
      <c r="C74" s="133"/>
      <c r="D74" s="11" t="s">
        <v>9</v>
      </c>
      <c r="E74" s="11" t="s">
        <v>9</v>
      </c>
      <c r="F74" s="11">
        <v>123.4</v>
      </c>
      <c r="G74" s="11">
        <v>529.4</v>
      </c>
      <c r="H74" s="11">
        <v>2113.3000000000002</v>
      </c>
      <c r="I74" s="11">
        <v>56.3</v>
      </c>
      <c r="J74" s="11">
        <v>221</v>
      </c>
      <c r="K74" s="11">
        <v>68.400000000000006</v>
      </c>
      <c r="L74" s="11" t="s">
        <v>9</v>
      </c>
      <c r="M74" s="11">
        <v>0</v>
      </c>
      <c r="N74" s="11">
        <v>1</v>
      </c>
      <c r="O74" s="10">
        <v>3361.1</v>
      </c>
    </row>
    <row r="75" spans="2:15" x14ac:dyDescent="0.2">
      <c r="B75" s="133" t="s">
        <v>65</v>
      </c>
      <c r="C75" s="133"/>
      <c r="D75" s="11">
        <v>9.9</v>
      </c>
      <c r="E75" s="11" t="s">
        <v>9</v>
      </c>
      <c r="F75" s="11">
        <v>43.8</v>
      </c>
      <c r="G75" s="11">
        <v>198</v>
      </c>
      <c r="H75" s="11">
        <v>602.4</v>
      </c>
      <c r="I75" s="11">
        <v>41</v>
      </c>
      <c r="J75" s="11">
        <v>52</v>
      </c>
      <c r="K75" s="11">
        <v>4</v>
      </c>
      <c r="L75" s="11" t="s">
        <v>9</v>
      </c>
      <c r="M75" s="11">
        <v>0</v>
      </c>
      <c r="N75" s="11">
        <v>0</v>
      </c>
      <c r="O75" s="10">
        <v>960.1</v>
      </c>
    </row>
    <row r="76" spans="2:15" x14ac:dyDescent="0.2">
      <c r="B76" s="133" t="s">
        <v>66</v>
      </c>
      <c r="C76" s="133"/>
      <c r="D76" s="11">
        <v>64</v>
      </c>
      <c r="E76" s="11">
        <v>30</v>
      </c>
      <c r="F76" s="11">
        <v>46</v>
      </c>
      <c r="G76" s="11">
        <v>97</v>
      </c>
      <c r="H76" s="11">
        <v>243</v>
      </c>
      <c r="I76" s="11">
        <v>21</v>
      </c>
      <c r="J76" s="11">
        <v>6</v>
      </c>
      <c r="K76" s="11">
        <v>0</v>
      </c>
      <c r="L76" s="11">
        <v>3</v>
      </c>
      <c r="M76" s="11">
        <v>0</v>
      </c>
      <c r="N76" s="11">
        <v>0</v>
      </c>
      <c r="O76" s="10">
        <v>510</v>
      </c>
    </row>
    <row r="77" spans="2:15" x14ac:dyDescent="0.2">
      <c r="B77" s="133" t="s">
        <v>67</v>
      </c>
      <c r="C77" s="133"/>
      <c r="D77" s="11">
        <v>213</v>
      </c>
      <c r="E77" s="11">
        <v>157</v>
      </c>
      <c r="F77" s="11">
        <v>236</v>
      </c>
      <c r="G77" s="11">
        <v>348</v>
      </c>
      <c r="H77" s="11">
        <v>1044</v>
      </c>
      <c r="I77" s="11">
        <v>758</v>
      </c>
      <c r="J77" s="11">
        <v>162</v>
      </c>
      <c r="K77" s="11">
        <v>8</v>
      </c>
      <c r="L77" s="11">
        <v>1</v>
      </c>
      <c r="M77" s="11">
        <v>0</v>
      </c>
      <c r="N77" s="11">
        <v>0</v>
      </c>
      <c r="O77" s="10">
        <v>2927</v>
      </c>
    </row>
    <row r="78" spans="2:15" x14ac:dyDescent="0.2">
      <c r="B78" s="133" t="s">
        <v>68</v>
      </c>
      <c r="C78" s="133"/>
      <c r="D78" s="11">
        <v>31.3</v>
      </c>
      <c r="E78" s="11">
        <v>13</v>
      </c>
      <c r="F78" s="11">
        <v>57</v>
      </c>
      <c r="G78" s="11">
        <v>166.5</v>
      </c>
      <c r="H78" s="11">
        <v>776.9</v>
      </c>
      <c r="I78" s="11">
        <v>94</v>
      </c>
      <c r="J78" s="11">
        <v>26</v>
      </c>
      <c r="K78" s="11">
        <v>37</v>
      </c>
      <c r="L78" s="11">
        <v>4</v>
      </c>
      <c r="M78" s="11">
        <v>4</v>
      </c>
      <c r="N78" s="11">
        <v>0</v>
      </c>
      <c r="O78" s="10">
        <v>1209.7</v>
      </c>
    </row>
    <row r="79" spans="2:15" x14ac:dyDescent="0.2">
      <c r="B79" s="133" t="s">
        <v>69</v>
      </c>
      <c r="C79" s="133"/>
      <c r="D79" s="11">
        <v>140</v>
      </c>
      <c r="E79" s="11">
        <v>214</v>
      </c>
      <c r="F79" s="11">
        <v>283</v>
      </c>
      <c r="G79" s="11">
        <v>1262</v>
      </c>
      <c r="H79" s="11">
        <v>1489</v>
      </c>
      <c r="I79" s="11">
        <v>234.1</v>
      </c>
      <c r="J79" s="11">
        <v>266</v>
      </c>
      <c r="K79" s="11">
        <v>34</v>
      </c>
      <c r="L79" s="11">
        <v>0</v>
      </c>
      <c r="M79" s="11">
        <v>0</v>
      </c>
      <c r="N79" s="11">
        <v>0</v>
      </c>
      <c r="O79" s="10">
        <v>3922.1</v>
      </c>
    </row>
    <row r="80" spans="2:15" x14ac:dyDescent="0.2">
      <c r="B80" s="142" t="s">
        <v>6</v>
      </c>
      <c r="C80" s="142"/>
      <c r="D80" s="12">
        <v>822.5</v>
      </c>
      <c r="E80" s="12">
        <v>737.8</v>
      </c>
      <c r="F80" s="12">
        <v>1209.2</v>
      </c>
      <c r="G80" s="12">
        <v>4192.7</v>
      </c>
      <c r="H80" s="12">
        <v>8432</v>
      </c>
      <c r="I80" s="12">
        <v>1632.5</v>
      </c>
      <c r="J80" s="12">
        <v>1054.8</v>
      </c>
      <c r="K80" s="12">
        <v>232.6</v>
      </c>
      <c r="L80" s="12">
        <v>173</v>
      </c>
      <c r="M80" s="12">
        <v>8.8000000000000007</v>
      </c>
      <c r="N80" s="12">
        <v>1</v>
      </c>
      <c r="O80" s="12">
        <v>18496.900000000001</v>
      </c>
    </row>
    <row r="81" spans="2:15" ht="15" customHeight="1" x14ac:dyDescent="0.2">
      <c r="B81" s="6" t="s">
        <v>70</v>
      </c>
      <c r="C81" s="6"/>
      <c r="D81" s="6"/>
      <c r="E81" s="6"/>
      <c r="F81" s="6"/>
      <c r="G81" s="6"/>
      <c r="H81" s="6"/>
      <c r="I81" s="6"/>
      <c r="J81" s="6"/>
      <c r="K81" s="6"/>
      <c r="L81" s="6"/>
      <c r="M81" s="6"/>
      <c r="N81" s="6"/>
      <c r="O81" s="10"/>
    </row>
    <row r="82" spans="2:15" x14ac:dyDescent="0.2">
      <c r="B82" s="133" t="s">
        <v>71</v>
      </c>
      <c r="C82" s="133"/>
      <c r="D82" s="11">
        <v>1002</v>
      </c>
      <c r="E82" s="11">
        <v>296</v>
      </c>
      <c r="F82" s="11">
        <v>1760</v>
      </c>
      <c r="G82" s="11">
        <v>1981.5</v>
      </c>
      <c r="H82" s="11">
        <v>2678.8</v>
      </c>
      <c r="I82" s="11">
        <v>619.20000000000005</v>
      </c>
      <c r="J82" s="11">
        <v>467.5</v>
      </c>
      <c r="K82" s="11">
        <v>40</v>
      </c>
      <c r="L82" s="11">
        <v>82</v>
      </c>
      <c r="M82" s="11">
        <v>5</v>
      </c>
      <c r="N82" s="11">
        <v>11</v>
      </c>
      <c r="O82" s="10">
        <v>8943</v>
      </c>
    </row>
    <row r="83" spans="2:15" x14ac:dyDescent="0.2">
      <c r="B83" s="133" t="s">
        <v>72</v>
      </c>
      <c r="C83" s="133"/>
      <c r="D83" s="11" t="s">
        <v>9</v>
      </c>
      <c r="E83" s="11">
        <v>467</v>
      </c>
      <c r="F83" s="11">
        <v>490</v>
      </c>
      <c r="G83" s="11" t="s">
        <v>9</v>
      </c>
      <c r="H83" s="11">
        <v>2123</v>
      </c>
      <c r="I83" s="11">
        <v>508</v>
      </c>
      <c r="J83" s="11">
        <v>612</v>
      </c>
      <c r="K83" s="11">
        <v>62</v>
      </c>
      <c r="L83" s="11">
        <v>24</v>
      </c>
      <c r="M83" s="11">
        <v>0</v>
      </c>
      <c r="N83" s="11">
        <v>0</v>
      </c>
      <c r="O83" s="10">
        <v>5952.5</v>
      </c>
    </row>
    <row r="84" spans="2:15" x14ac:dyDescent="0.2">
      <c r="B84" s="133" t="s">
        <v>73</v>
      </c>
      <c r="C84" s="133"/>
      <c r="D84" s="11">
        <v>0</v>
      </c>
      <c r="E84" s="11">
        <v>0</v>
      </c>
      <c r="F84" s="11">
        <v>0</v>
      </c>
      <c r="G84" s="11">
        <v>0</v>
      </c>
      <c r="H84" s="11">
        <v>6</v>
      </c>
      <c r="I84" s="11">
        <v>11</v>
      </c>
      <c r="J84" s="11">
        <v>0</v>
      </c>
      <c r="K84" s="11">
        <v>2</v>
      </c>
      <c r="L84" s="11">
        <v>0</v>
      </c>
      <c r="M84" s="11">
        <v>3</v>
      </c>
      <c r="N84" s="11">
        <v>1</v>
      </c>
      <c r="O84" s="10">
        <v>23</v>
      </c>
    </row>
    <row r="85" spans="2:15" x14ac:dyDescent="0.2">
      <c r="B85" s="133" t="s">
        <v>74</v>
      </c>
      <c r="C85" s="133"/>
      <c r="D85" s="11">
        <v>0</v>
      </c>
      <c r="E85" s="11">
        <v>5</v>
      </c>
      <c r="F85" s="11">
        <v>42</v>
      </c>
      <c r="G85" s="11">
        <v>111</v>
      </c>
      <c r="H85" s="11">
        <v>572</v>
      </c>
      <c r="I85" s="11">
        <v>23</v>
      </c>
      <c r="J85" s="11">
        <v>87</v>
      </c>
      <c r="K85" s="11">
        <v>49</v>
      </c>
      <c r="L85" s="11">
        <v>30</v>
      </c>
      <c r="M85" s="11">
        <v>0</v>
      </c>
      <c r="N85" s="11">
        <v>0</v>
      </c>
      <c r="O85" s="10">
        <v>919</v>
      </c>
    </row>
    <row r="86" spans="2:15" x14ac:dyDescent="0.2">
      <c r="B86" s="133" t="s">
        <v>75</v>
      </c>
      <c r="C86" s="133"/>
      <c r="D86" s="11">
        <v>2976</v>
      </c>
      <c r="E86" s="11">
        <v>2176</v>
      </c>
      <c r="F86" s="11">
        <v>2718</v>
      </c>
      <c r="G86" s="11">
        <v>7833</v>
      </c>
      <c r="H86" s="11">
        <v>12682</v>
      </c>
      <c r="I86" s="11">
        <v>2126</v>
      </c>
      <c r="J86" s="11">
        <v>1028</v>
      </c>
      <c r="K86" s="11">
        <v>276</v>
      </c>
      <c r="L86" s="11">
        <v>105</v>
      </c>
      <c r="M86" s="11">
        <v>10</v>
      </c>
      <c r="N86" s="11">
        <v>2</v>
      </c>
      <c r="O86" s="10">
        <v>31932</v>
      </c>
    </row>
    <row r="87" spans="2:15" x14ac:dyDescent="0.2">
      <c r="B87" s="133" t="s">
        <v>76</v>
      </c>
      <c r="C87" s="133"/>
      <c r="D87" s="11">
        <v>0</v>
      </c>
      <c r="E87" s="11">
        <v>0</v>
      </c>
      <c r="F87" s="11">
        <v>3</v>
      </c>
      <c r="G87" s="11">
        <v>169</v>
      </c>
      <c r="H87" s="11">
        <v>237</v>
      </c>
      <c r="I87" s="11">
        <v>18</v>
      </c>
      <c r="J87" s="11">
        <v>21</v>
      </c>
      <c r="K87" s="11">
        <v>15</v>
      </c>
      <c r="L87" s="11">
        <v>1</v>
      </c>
      <c r="M87" s="11">
        <v>0</v>
      </c>
      <c r="N87" s="11">
        <v>0</v>
      </c>
      <c r="O87" s="10">
        <v>464</v>
      </c>
    </row>
    <row r="88" spans="2:15" x14ac:dyDescent="0.2">
      <c r="B88" s="133" t="s">
        <v>77</v>
      </c>
      <c r="C88" s="133"/>
      <c r="D88" s="11" t="s">
        <v>9</v>
      </c>
      <c r="E88" s="11">
        <v>1593</v>
      </c>
      <c r="F88" s="11">
        <v>1151.9000000000001</v>
      </c>
      <c r="G88" s="11" t="s">
        <v>9</v>
      </c>
      <c r="H88" s="11">
        <v>6034.2</v>
      </c>
      <c r="I88" s="11">
        <v>782</v>
      </c>
      <c r="J88" s="11">
        <v>170</v>
      </c>
      <c r="K88" s="11">
        <v>297</v>
      </c>
      <c r="L88" s="11">
        <v>30</v>
      </c>
      <c r="M88" s="11">
        <v>1</v>
      </c>
      <c r="N88" s="11">
        <v>0</v>
      </c>
      <c r="O88" s="10">
        <v>14547.9</v>
      </c>
    </row>
    <row r="89" spans="2:15" x14ac:dyDescent="0.2">
      <c r="B89" s="133" t="s">
        <v>78</v>
      </c>
      <c r="C89" s="133"/>
      <c r="D89" s="11">
        <v>0</v>
      </c>
      <c r="E89" s="11">
        <v>0</v>
      </c>
      <c r="F89" s="11">
        <v>8</v>
      </c>
      <c r="G89" s="11">
        <v>11</v>
      </c>
      <c r="H89" s="11">
        <v>32</v>
      </c>
      <c r="I89" s="11">
        <v>15</v>
      </c>
      <c r="J89" s="11">
        <v>0</v>
      </c>
      <c r="K89" s="11">
        <v>6</v>
      </c>
      <c r="L89" s="11">
        <v>0</v>
      </c>
      <c r="M89" s="11">
        <v>0</v>
      </c>
      <c r="N89" s="11">
        <v>0</v>
      </c>
      <c r="O89" s="10">
        <v>72</v>
      </c>
    </row>
    <row r="90" spans="2:15" x14ac:dyDescent="0.2">
      <c r="B90" s="144" t="s">
        <v>6</v>
      </c>
      <c r="C90" s="144"/>
      <c r="D90" s="15">
        <v>5975.5</v>
      </c>
      <c r="E90" s="15">
        <v>4537</v>
      </c>
      <c r="F90" s="15">
        <v>6172.9</v>
      </c>
      <c r="G90" s="15">
        <v>14263.3</v>
      </c>
      <c r="H90" s="15">
        <v>24365</v>
      </c>
      <c r="I90" s="15">
        <v>4102.2</v>
      </c>
      <c r="J90" s="15">
        <v>2385.5</v>
      </c>
      <c r="K90" s="15">
        <v>747</v>
      </c>
      <c r="L90" s="15">
        <v>272</v>
      </c>
      <c r="M90" s="15">
        <v>19</v>
      </c>
      <c r="N90" s="15">
        <v>14</v>
      </c>
      <c r="O90" s="15">
        <v>62853.4</v>
      </c>
    </row>
    <row r="91" spans="2:15" x14ac:dyDescent="0.2">
      <c r="B91" s="14"/>
      <c r="C91" s="14"/>
      <c r="D91" s="10"/>
      <c r="E91" s="10"/>
      <c r="F91" s="10"/>
      <c r="G91" s="10"/>
      <c r="H91" s="10"/>
      <c r="I91" s="10"/>
      <c r="J91" s="10"/>
      <c r="K91" s="10"/>
      <c r="L91" s="10"/>
      <c r="M91" s="10"/>
      <c r="N91" s="10"/>
      <c r="O91" s="10"/>
    </row>
    <row r="92" spans="2:15" x14ac:dyDescent="0.2">
      <c r="B92" s="142" t="s">
        <v>51</v>
      </c>
      <c r="C92" s="142"/>
      <c r="D92" s="12">
        <v>35030.9</v>
      </c>
      <c r="E92" s="12">
        <v>41217.300000000003</v>
      </c>
      <c r="F92" s="12">
        <v>56130</v>
      </c>
      <c r="G92" s="12">
        <v>99101.8</v>
      </c>
      <c r="H92" s="12">
        <v>163087.9</v>
      </c>
      <c r="I92" s="12">
        <v>41378.300000000003</v>
      </c>
      <c r="J92" s="12">
        <v>18531.400000000001</v>
      </c>
      <c r="K92" s="12">
        <v>5047.3</v>
      </c>
      <c r="L92" s="12">
        <v>1234.7</v>
      </c>
      <c r="M92" s="12">
        <v>70.900000000000006</v>
      </c>
      <c r="N92" s="12">
        <v>65.5</v>
      </c>
      <c r="O92" s="12">
        <v>460896</v>
      </c>
    </row>
    <row r="93" spans="2:15" x14ac:dyDescent="0.2">
      <c r="B93" s="142" t="s">
        <v>79</v>
      </c>
      <c r="C93" s="142"/>
      <c r="D93" s="12">
        <v>8266.1</v>
      </c>
      <c r="E93" s="12">
        <v>7119.8</v>
      </c>
      <c r="F93" s="12">
        <v>12134.4</v>
      </c>
      <c r="G93" s="12">
        <v>31195.8</v>
      </c>
      <c r="H93" s="12">
        <v>56621.599999999999</v>
      </c>
      <c r="I93" s="12">
        <v>10266.1</v>
      </c>
      <c r="J93" s="12">
        <v>6893.3</v>
      </c>
      <c r="K93" s="12">
        <v>1657.6</v>
      </c>
      <c r="L93" s="12">
        <v>766.2</v>
      </c>
      <c r="M93" s="12">
        <v>125.8</v>
      </c>
      <c r="N93" s="12">
        <v>15</v>
      </c>
      <c r="O93" s="12">
        <v>135061.70000000001</v>
      </c>
    </row>
    <row r="94" spans="2:15" x14ac:dyDescent="0.2">
      <c r="B94" s="22"/>
      <c r="C94" s="22"/>
      <c r="D94" s="12"/>
      <c r="E94" s="12"/>
      <c r="F94" s="12"/>
      <c r="G94" s="12"/>
      <c r="H94" s="12"/>
      <c r="I94" s="12"/>
      <c r="J94" s="12"/>
      <c r="K94" s="12"/>
      <c r="L94" s="12"/>
      <c r="M94" s="12"/>
      <c r="N94" s="12"/>
      <c r="O94" s="12"/>
    </row>
    <row r="95" spans="2:15" x14ac:dyDescent="0.2">
      <c r="B95" s="141" t="s">
        <v>80</v>
      </c>
      <c r="C95" s="141"/>
      <c r="D95" s="16">
        <v>43297</v>
      </c>
      <c r="E95" s="16">
        <v>48337.1</v>
      </c>
      <c r="F95" s="16">
        <v>68264.399999999994</v>
      </c>
      <c r="G95" s="16">
        <v>130297.60000000001</v>
      </c>
      <c r="H95" s="16">
        <v>219709.5</v>
      </c>
      <c r="I95" s="16">
        <v>51644.4</v>
      </c>
      <c r="J95" s="16">
        <v>25424.7</v>
      </c>
      <c r="K95" s="16">
        <v>6704.9</v>
      </c>
      <c r="L95" s="16">
        <v>2000.9</v>
      </c>
      <c r="M95" s="16">
        <v>196.7</v>
      </c>
      <c r="N95" s="16">
        <v>80.5</v>
      </c>
      <c r="O95" s="16">
        <v>595957.69999999995</v>
      </c>
    </row>
  </sheetData>
  <mergeCells count="79">
    <mergeCell ref="B10:C10"/>
    <mergeCell ref="B11:C11"/>
    <mergeCell ref="B12:C12"/>
    <mergeCell ref="B14:C14"/>
    <mergeCell ref="D5:N5"/>
    <mergeCell ref="B8:C8"/>
    <mergeCell ref="B9:C9"/>
    <mergeCell ref="B26:C26"/>
    <mergeCell ref="B15:C15"/>
    <mergeCell ref="B16:C16"/>
    <mergeCell ref="B17:C17"/>
    <mergeCell ref="B18:C18"/>
    <mergeCell ref="B19:C19"/>
    <mergeCell ref="B20:C20"/>
    <mergeCell ref="B21:C21"/>
    <mergeCell ref="B22:C22"/>
    <mergeCell ref="B23:C23"/>
    <mergeCell ref="B24:C24"/>
    <mergeCell ref="B25:C25"/>
    <mergeCell ref="B27:C27"/>
    <mergeCell ref="B28:C28"/>
    <mergeCell ref="B29:C29"/>
    <mergeCell ref="B30:C30"/>
    <mergeCell ref="B31:C31"/>
    <mergeCell ref="B37:C37"/>
    <mergeCell ref="B38:C38"/>
    <mergeCell ref="B39:C39"/>
    <mergeCell ref="B40:C40"/>
    <mergeCell ref="B33:C33"/>
    <mergeCell ref="B34:C34"/>
    <mergeCell ref="B36:C36"/>
    <mergeCell ref="B53:C53"/>
    <mergeCell ref="B42:C42"/>
    <mergeCell ref="B43:C43"/>
    <mergeCell ref="B44:C44"/>
    <mergeCell ref="B45:C45"/>
    <mergeCell ref="B46:C46"/>
    <mergeCell ref="B47:C47"/>
    <mergeCell ref="B48:C48"/>
    <mergeCell ref="B49:C49"/>
    <mergeCell ref="B50:C50"/>
    <mergeCell ref="B51:C51"/>
    <mergeCell ref="B52:C52"/>
    <mergeCell ref="B61:C61"/>
    <mergeCell ref="B62:C62"/>
    <mergeCell ref="B63:C63"/>
    <mergeCell ref="B54:C54"/>
    <mergeCell ref="B55:C55"/>
    <mergeCell ref="B56:C56"/>
    <mergeCell ref="B57:C57"/>
    <mergeCell ref="B58:C58"/>
    <mergeCell ref="B59:C59"/>
    <mergeCell ref="B69:C69"/>
    <mergeCell ref="B70:C70"/>
    <mergeCell ref="B72:C72"/>
    <mergeCell ref="B73:C73"/>
    <mergeCell ref="B64:C64"/>
    <mergeCell ref="B65:C65"/>
    <mergeCell ref="B67:C67"/>
    <mergeCell ref="B68:C68"/>
    <mergeCell ref="B80:C80"/>
    <mergeCell ref="B82:C82"/>
    <mergeCell ref="B83:C83"/>
    <mergeCell ref="B84:C84"/>
    <mergeCell ref="B74:C74"/>
    <mergeCell ref="B75:C75"/>
    <mergeCell ref="B76:C76"/>
    <mergeCell ref="B77:C77"/>
    <mergeCell ref="B78:C78"/>
    <mergeCell ref="B79:C79"/>
    <mergeCell ref="B93:C93"/>
    <mergeCell ref="B95:C95"/>
    <mergeCell ref="B85:C85"/>
    <mergeCell ref="B86:C86"/>
    <mergeCell ref="B87:C87"/>
    <mergeCell ref="B88:C88"/>
    <mergeCell ref="B89:C89"/>
    <mergeCell ref="B90:C90"/>
    <mergeCell ref="B92:C92"/>
  </mergeCell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O96"/>
  <sheetViews>
    <sheetView workbookViewId="0">
      <selection activeCell="B6" sqref="B6:O8"/>
    </sheetView>
  </sheetViews>
  <sheetFormatPr defaultRowHeight="11.25" x14ac:dyDescent="0.2"/>
  <cols>
    <col min="1" max="2" width="9.140625" style="19"/>
    <col min="3" max="3" width="14.5703125" style="19" customWidth="1"/>
    <col min="4" max="16384" width="9.140625" style="19"/>
  </cols>
  <sheetData>
    <row r="4" spans="2:15" x14ac:dyDescent="0.2">
      <c r="B4" s="17" t="s">
        <v>97</v>
      </c>
      <c r="C4" s="18"/>
    </row>
    <row r="5" spans="2:15" x14ac:dyDescent="0.2">
      <c r="B5" s="17"/>
      <c r="C5" s="18"/>
    </row>
    <row r="6" spans="2:15" ht="15" customHeight="1" x14ac:dyDescent="0.2">
      <c r="B6" s="18"/>
      <c r="C6" s="18"/>
      <c r="D6" s="135" t="s">
        <v>0</v>
      </c>
      <c r="E6" s="135"/>
      <c r="F6" s="135"/>
      <c r="G6" s="135"/>
      <c r="H6" s="135"/>
      <c r="I6" s="135"/>
      <c r="J6" s="135"/>
      <c r="K6" s="135"/>
      <c r="L6" s="135"/>
      <c r="M6" s="135"/>
      <c r="N6" s="135"/>
    </row>
    <row r="7" spans="2:15" x14ac:dyDescent="0.2">
      <c r="B7" s="23" t="s">
        <v>93</v>
      </c>
      <c r="C7" s="7"/>
      <c r="D7" s="8" t="s">
        <v>81</v>
      </c>
      <c r="E7" s="8" t="s">
        <v>82</v>
      </c>
      <c r="F7" s="8" t="s">
        <v>83</v>
      </c>
      <c r="G7" s="8" t="s">
        <v>84</v>
      </c>
      <c r="H7" s="8" t="s">
        <v>85</v>
      </c>
      <c r="I7" s="8" t="s">
        <v>86</v>
      </c>
      <c r="J7" s="8" t="s">
        <v>87</v>
      </c>
      <c r="K7" s="8" t="s">
        <v>88</v>
      </c>
      <c r="L7" s="8" t="s">
        <v>89</v>
      </c>
      <c r="M7" s="8" t="s">
        <v>90</v>
      </c>
      <c r="N7" s="8" t="s">
        <v>91</v>
      </c>
      <c r="O7" s="9" t="s">
        <v>92</v>
      </c>
    </row>
    <row r="8" spans="2:15" ht="15" customHeight="1" x14ac:dyDescent="0.2">
      <c r="B8" s="6" t="s">
        <v>1</v>
      </c>
      <c r="C8" s="6"/>
      <c r="D8" s="6"/>
      <c r="E8" s="6"/>
      <c r="F8" s="6"/>
      <c r="G8" s="6"/>
      <c r="H8" s="6"/>
      <c r="I8" s="6"/>
      <c r="J8" s="6"/>
      <c r="K8" s="6"/>
      <c r="L8" s="6"/>
      <c r="M8" s="6"/>
      <c r="N8" s="6"/>
      <c r="O8" s="10"/>
    </row>
    <row r="9" spans="2:15" x14ac:dyDescent="0.2">
      <c r="B9" s="133" t="s">
        <v>2</v>
      </c>
      <c r="C9" s="133"/>
      <c r="D9" s="11">
        <v>12691</v>
      </c>
      <c r="E9" s="11">
        <v>9573</v>
      </c>
      <c r="F9" s="11">
        <v>5370</v>
      </c>
      <c r="G9" s="11">
        <v>4207</v>
      </c>
      <c r="H9" s="11">
        <v>4440</v>
      </c>
      <c r="I9" s="11">
        <v>1871</v>
      </c>
      <c r="J9" s="11">
        <v>2579</v>
      </c>
      <c r="K9" s="11">
        <v>298</v>
      </c>
      <c r="L9" s="11">
        <v>312</v>
      </c>
      <c r="M9" s="11">
        <v>11</v>
      </c>
      <c r="N9" s="11">
        <v>0</v>
      </c>
      <c r="O9" s="10">
        <v>41352</v>
      </c>
    </row>
    <row r="10" spans="2:15" x14ac:dyDescent="0.2">
      <c r="B10" s="133" t="s">
        <v>3</v>
      </c>
      <c r="C10" s="133"/>
      <c r="D10" s="11">
        <v>6592</v>
      </c>
      <c r="E10" s="11">
        <v>3539</v>
      </c>
      <c r="F10" s="11">
        <v>2767.2</v>
      </c>
      <c r="G10" s="11">
        <v>2248.5</v>
      </c>
      <c r="H10" s="11">
        <v>2063</v>
      </c>
      <c r="I10" s="11">
        <v>413</v>
      </c>
      <c r="J10" s="11">
        <v>1277</v>
      </c>
      <c r="K10" s="11">
        <v>84</v>
      </c>
      <c r="L10" s="11">
        <v>60</v>
      </c>
      <c r="M10" s="11">
        <v>2</v>
      </c>
      <c r="N10" s="11">
        <v>0</v>
      </c>
      <c r="O10" s="10">
        <v>19045.7</v>
      </c>
    </row>
    <row r="11" spans="2:15" x14ac:dyDescent="0.2">
      <c r="B11" s="133" t="s">
        <v>4</v>
      </c>
      <c r="C11" s="133"/>
      <c r="D11" s="11">
        <v>6705.4</v>
      </c>
      <c r="E11" s="11">
        <v>2671.8</v>
      </c>
      <c r="F11" s="11">
        <v>1822</v>
      </c>
      <c r="G11" s="11">
        <v>2643</v>
      </c>
      <c r="H11" s="11">
        <v>3635</v>
      </c>
      <c r="I11" s="11">
        <v>3318</v>
      </c>
      <c r="J11" s="11">
        <v>845</v>
      </c>
      <c r="K11" s="11">
        <v>33</v>
      </c>
      <c r="L11" s="11">
        <v>82</v>
      </c>
      <c r="M11" s="11">
        <v>11</v>
      </c>
      <c r="N11" s="11">
        <v>2</v>
      </c>
      <c r="O11" s="10">
        <v>21768.2</v>
      </c>
    </row>
    <row r="12" spans="2:15" x14ac:dyDescent="0.2">
      <c r="B12" s="133" t="s">
        <v>5</v>
      </c>
      <c r="C12" s="133"/>
      <c r="D12" s="11">
        <v>1561</v>
      </c>
      <c r="E12" s="11">
        <v>3863</v>
      </c>
      <c r="F12" s="11">
        <v>5245</v>
      </c>
      <c r="G12" s="11">
        <v>5854</v>
      </c>
      <c r="H12" s="11">
        <v>4313</v>
      </c>
      <c r="I12" s="11">
        <v>345</v>
      </c>
      <c r="J12" s="11">
        <v>217</v>
      </c>
      <c r="K12" s="11">
        <v>128</v>
      </c>
      <c r="L12" s="11">
        <v>33</v>
      </c>
      <c r="M12" s="11">
        <v>17</v>
      </c>
      <c r="N12" s="11">
        <v>12</v>
      </c>
      <c r="O12" s="10">
        <v>21588</v>
      </c>
    </row>
    <row r="13" spans="2:15" x14ac:dyDescent="0.2">
      <c r="B13" s="142" t="s">
        <v>6</v>
      </c>
      <c r="C13" s="142"/>
      <c r="D13" s="12">
        <v>27549.4</v>
      </c>
      <c r="E13" s="12">
        <v>19646.8</v>
      </c>
      <c r="F13" s="12">
        <v>15204.2</v>
      </c>
      <c r="G13" s="12">
        <v>14952.5</v>
      </c>
      <c r="H13" s="12">
        <v>14451</v>
      </c>
      <c r="I13" s="12">
        <v>5947</v>
      </c>
      <c r="J13" s="12">
        <v>4918</v>
      </c>
      <c r="K13" s="12">
        <v>543</v>
      </c>
      <c r="L13" s="12">
        <v>487</v>
      </c>
      <c r="M13" s="12">
        <v>41</v>
      </c>
      <c r="N13" s="12">
        <v>14</v>
      </c>
      <c r="O13" s="12">
        <v>103753.9</v>
      </c>
    </row>
    <row r="14" spans="2:15" ht="15" customHeight="1" x14ac:dyDescent="0.2">
      <c r="B14" s="6" t="s">
        <v>7</v>
      </c>
      <c r="C14" s="6"/>
      <c r="D14" s="6"/>
      <c r="E14" s="6"/>
      <c r="F14" s="6"/>
      <c r="G14" s="6"/>
      <c r="H14" s="6"/>
      <c r="I14" s="6"/>
      <c r="J14" s="6"/>
      <c r="K14" s="6"/>
      <c r="L14" s="6"/>
      <c r="M14" s="6"/>
      <c r="N14" s="6"/>
      <c r="O14" s="10"/>
    </row>
    <row r="15" spans="2:15" x14ac:dyDescent="0.2">
      <c r="B15" s="133" t="s">
        <v>8</v>
      </c>
      <c r="C15" s="133"/>
      <c r="D15" s="11">
        <v>4130</v>
      </c>
      <c r="E15" s="11">
        <v>4924</v>
      </c>
      <c r="F15" s="11">
        <v>4201</v>
      </c>
      <c r="G15" s="11">
        <v>3114</v>
      </c>
      <c r="H15" s="11">
        <v>2492</v>
      </c>
      <c r="I15" s="11">
        <v>287</v>
      </c>
      <c r="J15" s="11">
        <v>350</v>
      </c>
      <c r="K15" s="11">
        <v>348</v>
      </c>
      <c r="L15" s="11">
        <v>134</v>
      </c>
      <c r="M15" s="11">
        <v>16</v>
      </c>
      <c r="N15" s="11">
        <v>23</v>
      </c>
      <c r="O15" s="10">
        <v>20019</v>
      </c>
    </row>
    <row r="16" spans="2:15" x14ac:dyDescent="0.2">
      <c r="B16" s="133" t="s">
        <v>10</v>
      </c>
      <c r="C16" s="133"/>
      <c r="D16" s="11">
        <v>313.8</v>
      </c>
      <c r="E16" s="11">
        <v>127</v>
      </c>
      <c r="F16" s="11">
        <v>245</v>
      </c>
      <c r="G16" s="11">
        <v>127</v>
      </c>
      <c r="H16" s="11">
        <v>139</v>
      </c>
      <c r="I16" s="11">
        <v>24</v>
      </c>
      <c r="J16" s="11">
        <v>3.7</v>
      </c>
      <c r="K16" s="11">
        <v>5</v>
      </c>
      <c r="L16" s="11">
        <v>1</v>
      </c>
      <c r="M16" s="11">
        <v>0</v>
      </c>
      <c r="N16" s="11">
        <v>0</v>
      </c>
      <c r="O16" s="10">
        <v>985.5</v>
      </c>
    </row>
    <row r="17" spans="2:15" x14ac:dyDescent="0.2">
      <c r="B17" s="133" t="s">
        <v>11</v>
      </c>
      <c r="C17" s="133"/>
      <c r="D17" s="11">
        <v>809</v>
      </c>
      <c r="E17" s="11">
        <v>996</v>
      </c>
      <c r="F17" s="11">
        <v>640</v>
      </c>
      <c r="G17" s="11">
        <v>1850</v>
      </c>
      <c r="H17" s="11">
        <v>2726</v>
      </c>
      <c r="I17" s="11">
        <v>459</v>
      </c>
      <c r="J17" s="11">
        <v>172</v>
      </c>
      <c r="K17" s="11">
        <v>33</v>
      </c>
      <c r="L17" s="11">
        <v>7</v>
      </c>
      <c r="M17" s="11">
        <v>17</v>
      </c>
      <c r="N17" s="11">
        <v>0</v>
      </c>
      <c r="O17" s="10">
        <v>7709</v>
      </c>
    </row>
    <row r="18" spans="2:15" x14ac:dyDescent="0.2">
      <c r="B18" s="133" t="s">
        <v>12</v>
      </c>
      <c r="C18" s="133"/>
      <c r="D18" s="11">
        <v>64</v>
      </c>
      <c r="E18" s="11">
        <v>259</v>
      </c>
      <c r="F18" s="11">
        <v>90</v>
      </c>
      <c r="G18" s="11">
        <v>27</v>
      </c>
      <c r="H18" s="11">
        <v>45</v>
      </c>
      <c r="I18" s="11">
        <v>30</v>
      </c>
      <c r="J18" s="11">
        <v>10</v>
      </c>
      <c r="K18" s="11">
        <v>65</v>
      </c>
      <c r="L18" s="11">
        <v>2</v>
      </c>
      <c r="M18" s="11">
        <v>0</v>
      </c>
      <c r="N18" s="11">
        <v>0</v>
      </c>
      <c r="O18" s="10">
        <v>592</v>
      </c>
    </row>
    <row r="19" spans="2:15" x14ac:dyDescent="0.2">
      <c r="B19" s="133" t="s">
        <v>13</v>
      </c>
      <c r="C19" s="133"/>
      <c r="D19" s="11">
        <v>0</v>
      </c>
      <c r="E19" s="11">
        <v>0</v>
      </c>
      <c r="F19" s="11">
        <v>0</v>
      </c>
      <c r="G19" s="11">
        <v>0</v>
      </c>
      <c r="H19" s="11">
        <v>0</v>
      </c>
      <c r="I19" s="11">
        <v>0</v>
      </c>
      <c r="J19" s="11">
        <v>0</v>
      </c>
      <c r="K19" s="11">
        <v>0</v>
      </c>
      <c r="L19" s="11">
        <v>0</v>
      </c>
      <c r="M19" s="11">
        <v>0</v>
      </c>
      <c r="N19" s="11">
        <v>0</v>
      </c>
      <c r="O19" s="10">
        <v>0</v>
      </c>
    </row>
    <row r="20" spans="2:15" x14ac:dyDescent="0.2">
      <c r="B20" s="133" t="s">
        <v>14</v>
      </c>
      <c r="C20" s="133"/>
      <c r="D20" s="11">
        <v>0</v>
      </c>
      <c r="E20" s="11">
        <v>0</v>
      </c>
      <c r="F20" s="11">
        <v>0</v>
      </c>
      <c r="G20" s="11">
        <v>0</v>
      </c>
      <c r="H20" s="11">
        <v>0</v>
      </c>
      <c r="I20" s="11">
        <v>0</v>
      </c>
      <c r="J20" s="11">
        <v>0</v>
      </c>
      <c r="K20" s="11">
        <v>0</v>
      </c>
      <c r="L20" s="11">
        <v>0</v>
      </c>
      <c r="M20" s="11">
        <v>0</v>
      </c>
      <c r="N20" s="11">
        <v>0</v>
      </c>
      <c r="O20" s="10">
        <v>0</v>
      </c>
    </row>
    <row r="21" spans="2:15" x14ac:dyDescent="0.2">
      <c r="B21" s="133" t="s">
        <v>15</v>
      </c>
      <c r="C21" s="133"/>
      <c r="D21" s="11">
        <v>1558</v>
      </c>
      <c r="E21" s="11">
        <v>1318</v>
      </c>
      <c r="F21" s="11">
        <v>2582</v>
      </c>
      <c r="G21" s="11">
        <v>1721</v>
      </c>
      <c r="H21" s="11">
        <v>904</v>
      </c>
      <c r="I21" s="11">
        <v>607</v>
      </c>
      <c r="J21" s="11">
        <v>86</v>
      </c>
      <c r="K21" s="11">
        <v>47</v>
      </c>
      <c r="L21" s="11">
        <v>3</v>
      </c>
      <c r="M21" s="11">
        <v>2</v>
      </c>
      <c r="N21" s="11">
        <v>3</v>
      </c>
      <c r="O21" s="10">
        <v>8831</v>
      </c>
    </row>
    <row r="22" spans="2:15" x14ac:dyDescent="0.2">
      <c r="B22" s="133" t="s">
        <v>16</v>
      </c>
      <c r="C22" s="133"/>
      <c r="D22" s="11">
        <v>4697</v>
      </c>
      <c r="E22" s="11">
        <v>3870</v>
      </c>
      <c r="F22" s="11">
        <v>5434</v>
      </c>
      <c r="G22" s="11">
        <v>5135</v>
      </c>
      <c r="H22" s="11">
        <v>2181</v>
      </c>
      <c r="I22" s="11">
        <v>1075</v>
      </c>
      <c r="J22" s="11">
        <v>66</v>
      </c>
      <c r="K22" s="11">
        <v>42</v>
      </c>
      <c r="L22" s="11">
        <v>24</v>
      </c>
      <c r="M22" s="11">
        <v>0</v>
      </c>
      <c r="N22" s="11">
        <v>5</v>
      </c>
      <c r="O22" s="10">
        <v>22529</v>
      </c>
    </row>
    <row r="23" spans="2:15" x14ac:dyDescent="0.2">
      <c r="B23" s="133" t="s">
        <v>17</v>
      </c>
      <c r="C23" s="133"/>
      <c r="D23" s="11">
        <v>0</v>
      </c>
      <c r="E23" s="11">
        <v>0</v>
      </c>
      <c r="F23" s="11">
        <v>0</v>
      </c>
      <c r="G23" s="11">
        <v>0</v>
      </c>
      <c r="H23" s="11">
        <v>0</v>
      </c>
      <c r="I23" s="11">
        <v>37</v>
      </c>
      <c r="J23" s="11">
        <v>0</v>
      </c>
      <c r="K23" s="11">
        <v>0</v>
      </c>
      <c r="L23" s="11">
        <v>0</v>
      </c>
      <c r="M23" s="11">
        <v>0</v>
      </c>
      <c r="N23" s="11">
        <v>0</v>
      </c>
      <c r="O23" s="10">
        <v>37</v>
      </c>
    </row>
    <row r="24" spans="2:15" x14ac:dyDescent="0.2">
      <c r="B24" s="133" t="s">
        <v>18</v>
      </c>
      <c r="C24" s="133"/>
      <c r="D24" s="11">
        <v>13125</v>
      </c>
      <c r="E24" s="11">
        <v>15888</v>
      </c>
      <c r="F24" s="11">
        <v>10103</v>
      </c>
      <c r="G24" s="11">
        <v>14505</v>
      </c>
      <c r="H24" s="11">
        <v>5262</v>
      </c>
      <c r="I24" s="11">
        <v>156</v>
      </c>
      <c r="J24" s="11">
        <v>53</v>
      </c>
      <c r="K24" s="11">
        <v>31</v>
      </c>
      <c r="L24" s="11">
        <v>10</v>
      </c>
      <c r="M24" s="11">
        <v>1</v>
      </c>
      <c r="N24" s="11">
        <v>9</v>
      </c>
      <c r="O24" s="10">
        <v>59143</v>
      </c>
    </row>
    <row r="25" spans="2:15" x14ac:dyDescent="0.2">
      <c r="B25" s="133" t="s">
        <v>19</v>
      </c>
      <c r="C25" s="133"/>
      <c r="D25" s="11">
        <v>4224</v>
      </c>
      <c r="E25" s="11">
        <v>2071</v>
      </c>
      <c r="F25" s="11">
        <v>706</v>
      </c>
      <c r="G25" s="11">
        <v>673</v>
      </c>
      <c r="H25" s="11">
        <v>678</v>
      </c>
      <c r="I25" s="11">
        <v>423</v>
      </c>
      <c r="J25" s="11">
        <v>1888</v>
      </c>
      <c r="K25" s="11">
        <v>116</v>
      </c>
      <c r="L25" s="11">
        <v>10</v>
      </c>
      <c r="M25" s="11">
        <v>0</v>
      </c>
      <c r="N25" s="11">
        <v>0</v>
      </c>
      <c r="O25" s="10">
        <v>10789</v>
      </c>
    </row>
    <row r="26" spans="2:15" x14ac:dyDescent="0.2">
      <c r="B26" s="133" t="s">
        <v>20</v>
      </c>
      <c r="C26" s="133"/>
      <c r="D26" s="11">
        <v>29</v>
      </c>
      <c r="E26" s="11">
        <v>41</v>
      </c>
      <c r="F26" s="11">
        <v>31</v>
      </c>
      <c r="G26" s="11">
        <v>124</v>
      </c>
      <c r="H26" s="11">
        <v>119</v>
      </c>
      <c r="I26" s="11">
        <v>20</v>
      </c>
      <c r="J26" s="11">
        <v>4</v>
      </c>
      <c r="K26" s="11">
        <v>3</v>
      </c>
      <c r="L26" s="11">
        <v>0</v>
      </c>
      <c r="M26" s="11">
        <v>0</v>
      </c>
      <c r="N26" s="11">
        <v>2</v>
      </c>
      <c r="O26" s="10">
        <v>373</v>
      </c>
    </row>
    <row r="27" spans="2:15" x14ac:dyDescent="0.2">
      <c r="B27" s="133" t="s">
        <v>21</v>
      </c>
      <c r="C27" s="133"/>
      <c r="D27" s="11">
        <v>0</v>
      </c>
      <c r="E27" s="11">
        <v>0</v>
      </c>
      <c r="F27" s="11">
        <v>146</v>
      </c>
      <c r="G27" s="11">
        <v>508</v>
      </c>
      <c r="H27" s="11">
        <v>715</v>
      </c>
      <c r="I27" s="11">
        <v>17</v>
      </c>
      <c r="J27" s="11">
        <v>71</v>
      </c>
      <c r="K27" s="11">
        <v>3</v>
      </c>
      <c r="L27" s="11">
        <v>5</v>
      </c>
      <c r="M27" s="11">
        <v>0</v>
      </c>
      <c r="N27" s="11">
        <v>0</v>
      </c>
      <c r="O27" s="10">
        <v>1465</v>
      </c>
    </row>
    <row r="28" spans="2:15" x14ac:dyDescent="0.2">
      <c r="B28" s="133" t="s">
        <v>22</v>
      </c>
      <c r="C28" s="133"/>
      <c r="D28" s="11">
        <v>246</v>
      </c>
      <c r="E28" s="11">
        <v>2163</v>
      </c>
      <c r="F28" s="11">
        <v>2142</v>
      </c>
      <c r="G28" s="11">
        <v>1129</v>
      </c>
      <c r="H28" s="11">
        <v>1964</v>
      </c>
      <c r="I28" s="11">
        <v>94</v>
      </c>
      <c r="J28" s="11">
        <v>153</v>
      </c>
      <c r="K28" s="11">
        <v>47</v>
      </c>
      <c r="L28" s="11">
        <v>8</v>
      </c>
      <c r="M28" s="11">
        <v>0</v>
      </c>
      <c r="N28" s="11">
        <v>0</v>
      </c>
      <c r="O28" s="10">
        <v>7946</v>
      </c>
    </row>
    <row r="29" spans="2:15" x14ac:dyDescent="0.2">
      <c r="B29" s="133" t="s">
        <v>23</v>
      </c>
      <c r="C29" s="133"/>
      <c r="D29" s="11">
        <v>9389</v>
      </c>
      <c r="E29" s="11">
        <v>3917</v>
      </c>
      <c r="F29" s="11">
        <v>1867</v>
      </c>
      <c r="G29" s="11">
        <v>9099</v>
      </c>
      <c r="H29" s="11">
        <v>7939</v>
      </c>
      <c r="I29" s="11">
        <v>1361</v>
      </c>
      <c r="J29" s="11">
        <v>1384</v>
      </c>
      <c r="K29" s="11">
        <v>221</v>
      </c>
      <c r="L29" s="11">
        <v>28</v>
      </c>
      <c r="M29" s="11">
        <v>1</v>
      </c>
      <c r="N29" s="11">
        <v>0</v>
      </c>
      <c r="O29" s="10">
        <v>35206</v>
      </c>
    </row>
    <row r="30" spans="2:15" x14ac:dyDescent="0.2">
      <c r="B30" s="133" t="s">
        <v>24</v>
      </c>
      <c r="C30" s="133"/>
      <c r="D30" s="11">
        <v>7451</v>
      </c>
      <c r="E30" s="11">
        <v>6646</v>
      </c>
      <c r="F30" s="11">
        <v>11261</v>
      </c>
      <c r="G30" s="11">
        <v>13416</v>
      </c>
      <c r="H30" s="11">
        <v>10417</v>
      </c>
      <c r="I30" s="11">
        <v>2977</v>
      </c>
      <c r="J30" s="11">
        <v>33</v>
      </c>
      <c r="K30" s="11">
        <v>22</v>
      </c>
      <c r="L30" s="11">
        <v>34</v>
      </c>
      <c r="M30" s="11">
        <v>0</v>
      </c>
      <c r="N30" s="11">
        <v>77</v>
      </c>
      <c r="O30" s="10">
        <v>52334</v>
      </c>
    </row>
    <row r="31" spans="2:15" x14ac:dyDescent="0.2">
      <c r="B31" s="133" t="s">
        <v>25</v>
      </c>
      <c r="C31" s="133"/>
      <c r="D31" s="11">
        <v>19951</v>
      </c>
      <c r="E31" s="11">
        <v>7921</v>
      </c>
      <c r="F31" s="11">
        <v>11133</v>
      </c>
      <c r="G31" s="11">
        <v>13620</v>
      </c>
      <c r="H31" s="11">
        <v>10482</v>
      </c>
      <c r="I31" s="11">
        <v>3722</v>
      </c>
      <c r="J31" s="11">
        <v>233</v>
      </c>
      <c r="K31" s="11">
        <v>83</v>
      </c>
      <c r="L31" s="11">
        <v>17</v>
      </c>
      <c r="M31" s="11">
        <v>50</v>
      </c>
      <c r="N31" s="11">
        <v>24</v>
      </c>
      <c r="O31" s="10">
        <v>67236</v>
      </c>
    </row>
    <row r="32" spans="2:15" x14ac:dyDescent="0.2">
      <c r="B32" s="142" t="s">
        <v>6</v>
      </c>
      <c r="C32" s="142"/>
      <c r="D32" s="12">
        <v>65986.8</v>
      </c>
      <c r="E32" s="12">
        <v>50141</v>
      </c>
      <c r="F32" s="12">
        <v>50581</v>
      </c>
      <c r="G32" s="12">
        <v>65048</v>
      </c>
      <c r="H32" s="12">
        <v>46063</v>
      </c>
      <c r="I32" s="12">
        <v>11289</v>
      </c>
      <c r="J32" s="12">
        <v>4506.7</v>
      </c>
      <c r="K32" s="12">
        <v>1066</v>
      </c>
      <c r="L32" s="12">
        <v>283</v>
      </c>
      <c r="M32" s="12">
        <v>87</v>
      </c>
      <c r="N32" s="12">
        <v>143</v>
      </c>
      <c r="O32" s="12">
        <v>295194.5</v>
      </c>
    </row>
    <row r="33" spans="2:15" ht="15" customHeight="1" x14ac:dyDescent="0.2">
      <c r="B33" s="6" t="s">
        <v>26</v>
      </c>
      <c r="C33" s="6"/>
      <c r="D33" s="6"/>
      <c r="E33" s="6"/>
      <c r="F33" s="6"/>
      <c r="G33" s="6"/>
      <c r="H33" s="6"/>
      <c r="I33" s="6"/>
      <c r="J33" s="6"/>
      <c r="K33" s="6"/>
      <c r="L33" s="6"/>
      <c r="M33" s="6"/>
      <c r="N33" s="6"/>
      <c r="O33" s="10"/>
    </row>
    <row r="34" spans="2:15" x14ac:dyDescent="0.2">
      <c r="B34" s="133" t="s">
        <v>27</v>
      </c>
      <c r="C34" s="133"/>
      <c r="D34" s="11">
        <v>6720</v>
      </c>
      <c r="E34" s="11">
        <v>7797.6</v>
      </c>
      <c r="F34" s="11">
        <v>6633.5</v>
      </c>
      <c r="G34" s="11">
        <v>9270</v>
      </c>
      <c r="H34" s="11">
        <v>6850.3</v>
      </c>
      <c r="I34" s="11">
        <v>2075.1</v>
      </c>
      <c r="J34" s="11">
        <v>2431.3000000000002</v>
      </c>
      <c r="K34" s="11">
        <v>1704</v>
      </c>
      <c r="L34" s="11">
        <v>737.3</v>
      </c>
      <c r="M34" s="11">
        <v>16</v>
      </c>
      <c r="N34" s="11">
        <v>8</v>
      </c>
      <c r="O34" s="10">
        <v>44243</v>
      </c>
    </row>
    <row r="35" spans="2:15" x14ac:dyDescent="0.2">
      <c r="B35" s="142" t="s">
        <v>6</v>
      </c>
      <c r="C35" s="142"/>
      <c r="D35" s="12">
        <v>6720</v>
      </c>
      <c r="E35" s="12">
        <v>7797.6</v>
      </c>
      <c r="F35" s="12">
        <v>6633.5</v>
      </c>
      <c r="G35" s="12">
        <v>9270</v>
      </c>
      <c r="H35" s="12">
        <v>6850.3</v>
      </c>
      <c r="I35" s="12">
        <v>2075.1</v>
      </c>
      <c r="J35" s="12">
        <v>2431.3000000000002</v>
      </c>
      <c r="K35" s="12">
        <v>1704</v>
      </c>
      <c r="L35" s="12">
        <v>737.3</v>
      </c>
      <c r="M35" s="12">
        <v>16</v>
      </c>
      <c r="N35" s="12">
        <v>8</v>
      </c>
      <c r="O35" s="12">
        <v>44243</v>
      </c>
    </row>
    <row r="36" spans="2:15" ht="15" customHeight="1" x14ac:dyDescent="0.2">
      <c r="B36" s="6" t="s">
        <v>28</v>
      </c>
      <c r="C36" s="6"/>
      <c r="D36" s="6"/>
      <c r="E36" s="6"/>
      <c r="F36" s="6"/>
      <c r="G36" s="6"/>
      <c r="H36" s="6"/>
      <c r="I36" s="6"/>
      <c r="J36" s="6"/>
      <c r="K36" s="6"/>
      <c r="L36" s="6"/>
      <c r="M36" s="6"/>
      <c r="N36" s="6"/>
      <c r="O36" s="10"/>
    </row>
    <row r="37" spans="2:15" x14ac:dyDescent="0.2">
      <c r="B37" s="133" t="s">
        <v>29</v>
      </c>
      <c r="C37" s="133"/>
      <c r="D37" s="11">
        <v>415</v>
      </c>
      <c r="E37" s="11">
        <v>2712</v>
      </c>
      <c r="F37" s="11">
        <v>2078.6999999999998</v>
      </c>
      <c r="G37" s="11">
        <v>1442.7</v>
      </c>
      <c r="H37" s="11">
        <v>2539</v>
      </c>
      <c r="I37" s="11">
        <v>24</v>
      </c>
      <c r="J37" s="11">
        <v>472.8</v>
      </c>
      <c r="K37" s="11">
        <v>115.8</v>
      </c>
      <c r="L37" s="11">
        <v>17</v>
      </c>
      <c r="M37" s="11">
        <v>1</v>
      </c>
      <c r="N37" s="11">
        <v>3</v>
      </c>
      <c r="O37" s="10">
        <v>9821</v>
      </c>
    </row>
    <row r="38" spans="2:15" x14ac:dyDescent="0.2">
      <c r="B38" s="133" t="s">
        <v>30</v>
      </c>
      <c r="C38" s="133"/>
      <c r="D38" s="11">
        <v>3890</v>
      </c>
      <c r="E38" s="11">
        <v>5864</v>
      </c>
      <c r="F38" s="11">
        <v>5385</v>
      </c>
      <c r="G38" s="11">
        <v>4971</v>
      </c>
      <c r="H38" s="11">
        <v>4601</v>
      </c>
      <c r="I38" s="11">
        <v>313</v>
      </c>
      <c r="J38" s="11">
        <v>70</v>
      </c>
      <c r="K38" s="11">
        <v>99</v>
      </c>
      <c r="L38" s="11">
        <v>81</v>
      </c>
      <c r="M38" s="11">
        <v>16</v>
      </c>
      <c r="N38" s="11">
        <v>10</v>
      </c>
      <c r="O38" s="10">
        <v>25300</v>
      </c>
    </row>
    <row r="39" spans="2:15" x14ac:dyDescent="0.2">
      <c r="B39" s="133" t="s">
        <v>31</v>
      </c>
      <c r="C39" s="133"/>
      <c r="D39" s="11">
        <v>0</v>
      </c>
      <c r="E39" s="11">
        <v>0</v>
      </c>
      <c r="F39" s="11">
        <v>0</v>
      </c>
      <c r="G39" s="11">
        <v>0</v>
      </c>
      <c r="H39" s="11">
        <v>1</v>
      </c>
      <c r="I39" s="11">
        <v>0</v>
      </c>
      <c r="J39" s="11">
        <v>6</v>
      </c>
      <c r="K39" s="11">
        <v>0</v>
      </c>
      <c r="L39" s="11">
        <v>0</v>
      </c>
      <c r="M39" s="11">
        <v>0</v>
      </c>
      <c r="N39" s="11">
        <v>0</v>
      </c>
      <c r="O39" s="10">
        <v>7</v>
      </c>
    </row>
    <row r="40" spans="2:15" x14ac:dyDescent="0.2">
      <c r="B40" s="133" t="s">
        <v>32</v>
      </c>
      <c r="C40" s="133"/>
      <c r="D40" s="11">
        <v>246</v>
      </c>
      <c r="E40" s="11">
        <v>239</v>
      </c>
      <c r="F40" s="11">
        <v>198</v>
      </c>
      <c r="G40" s="11">
        <v>1933</v>
      </c>
      <c r="H40" s="11">
        <v>963.9</v>
      </c>
      <c r="I40" s="11">
        <v>230</v>
      </c>
      <c r="J40" s="11">
        <v>175</v>
      </c>
      <c r="K40" s="11">
        <v>46</v>
      </c>
      <c r="L40" s="11">
        <v>63</v>
      </c>
      <c r="M40" s="11">
        <v>14</v>
      </c>
      <c r="N40" s="11">
        <v>6</v>
      </c>
      <c r="O40" s="10">
        <v>4113.8999999999996</v>
      </c>
    </row>
    <row r="41" spans="2:15" x14ac:dyDescent="0.2">
      <c r="B41" s="142" t="s">
        <v>6</v>
      </c>
      <c r="C41" s="142"/>
      <c r="D41" s="12">
        <v>4551</v>
      </c>
      <c r="E41" s="12">
        <v>8815</v>
      </c>
      <c r="F41" s="12">
        <v>7661.7</v>
      </c>
      <c r="G41" s="12">
        <v>8346.7000000000007</v>
      </c>
      <c r="H41" s="12">
        <v>8104.9</v>
      </c>
      <c r="I41" s="12">
        <v>567</v>
      </c>
      <c r="J41" s="12">
        <v>723.8</v>
      </c>
      <c r="K41" s="12">
        <v>260.8</v>
      </c>
      <c r="L41" s="12">
        <v>161</v>
      </c>
      <c r="M41" s="12">
        <v>31</v>
      </c>
      <c r="N41" s="12">
        <v>19</v>
      </c>
      <c r="O41" s="12">
        <v>39241.9</v>
      </c>
    </row>
    <row r="42" spans="2:15" ht="15" customHeight="1" x14ac:dyDescent="0.2">
      <c r="B42" s="6" t="s">
        <v>33</v>
      </c>
      <c r="C42" s="6"/>
      <c r="D42" s="6"/>
      <c r="E42" s="6"/>
      <c r="F42" s="6"/>
      <c r="G42" s="6"/>
      <c r="H42" s="6"/>
      <c r="I42" s="6"/>
      <c r="J42" s="6"/>
      <c r="K42" s="6"/>
      <c r="L42" s="6"/>
      <c r="M42" s="6"/>
      <c r="N42" s="6"/>
      <c r="O42" s="10"/>
    </row>
    <row r="43" spans="2:15" x14ac:dyDescent="0.2">
      <c r="B43" s="133" t="s">
        <v>34</v>
      </c>
      <c r="C43" s="133"/>
      <c r="D43" s="11">
        <v>26.3</v>
      </c>
      <c r="E43" s="11">
        <v>60</v>
      </c>
      <c r="F43" s="11">
        <v>68</v>
      </c>
      <c r="G43" s="11">
        <v>145</v>
      </c>
      <c r="H43" s="11">
        <v>271</v>
      </c>
      <c r="I43" s="11">
        <v>84</v>
      </c>
      <c r="J43" s="11">
        <v>26</v>
      </c>
      <c r="K43" s="11">
        <v>20</v>
      </c>
      <c r="L43" s="11">
        <v>30</v>
      </c>
      <c r="M43" s="11">
        <v>0</v>
      </c>
      <c r="N43" s="11">
        <v>0</v>
      </c>
      <c r="O43" s="10">
        <v>730.3</v>
      </c>
    </row>
    <row r="44" spans="2:15" x14ac:dyDescent="0.2">
      <c r="B44" s="133" t="s">
        <v>35</v>
      </c>
      <c r="C44" s="133"/>
      <c r="D44" s="11">
        <v>268</v>
      </c>
      <c r="E44" s="11">
        <v>0</v>
      </c>
      <c r="F44" s="11">
        <v>100</v>
      </c>
      <c r="G44" s="11">
        <v>79</v>
      </c>
      <c r="H44" s="11">
        <v>218</v>
      </c>
      <c r="I44" s="11">
        <v>14</v>
      </c>
      <c r="J44" s="11">
        <v>4</v>
      </c>
      <c r="K44" s="11">
        <v>10</v>
      </c>
      <c r="L44" s="11">
        <v>0</v>
      </c>
      <c r="M44" s="11">
        <v>0</v>
      </c>
      <c r="N44" s="11">
        <v>0</v>
      </c>
      <c r="O44" s="10">
        <v>693</v>
      </c>
    </row>
    <row r="45" spans="2:15" x14ac:dyDescent="0.2">
      <c r="B45" s="133" t="s">
        <v>36</v>
      </c>
      <c r="C45" s="133"/>
      <c r="D45" s="11">
        <v>2</v>
      </c>
      <c r="E45" s="11">
        <v>57</v>
      </c>
      <c r="F45" s="11">
        <v>213</v>
      </c>
      <c r="G45" s="11">
        <v>311</v>
      </c>
      <c r="H45" s="11">
        <v>886</v>
      </c>
      <c r="I45" s="11">
        <v>297</v>
      </c>
      <c r="J45" s="11">
        <v>190</v>
      </c>
      <c r="K45" s="11">
        <v>84</v>
      </c>
      <c r="L45" s="11">
        <v>37</v>
      </c>
      <c r="M45" s="11">
        <v>1</v>
      </c>
      <c r="N45" s="11">
        <v>3</v>
      </c>
      <c r="O45" s="10">
        <v>2081</v>
      </c>
    </row>
    <row r="46" spans="2:15" x14ac:dyDescent="0.2">
      <c r="B46" s="133" t="s">
        <v>37</v>
      </c>
      <c r="C46" s="133"/>
      <c r="D46" s="11" t="s">
        <v>9</v>
      </c>
      <c r="E46" s="11">
        <v>1004</v>
      </c>
      <c r="F46" s="11" t="s">
        <v>9</v>
      </c>
      <c r="G46" s="11">
        <v>1284</v>
      </c>
      <c r="H46" s="11">
        <v>1731</v>
      </c>
      <c r="I46" s="11">
        <v>54</v>
      </c>
      <c r="J46" s="11">
        <v>23</v>
      </c>
      <c r="K46" s="11">
        <v>87</v>
      </c>
      <c r="L46" s="11">
        <v>7</v>
      </c>
      <c r="M46" s="11">
        <v>0</v>
      </c>
      <c r="N46" s="11">
        <v>9</v>
      </c>
      <c r="O46" s="10">
        <v>6021</v>
      </c>
    </row>
    <row r="47" spans="2:15" x14ac:dyDescent="0.2">
      <c r="B47" s="133" t="s">
        <v>38</v>
      </c>
      <c r="C47" s="133"/>
      <c r="D47" s="11">
        <v>768</v>
      </c>
      <c r="E47" s="11">
        <v>259</v>
      </c>
      <c r="F47" s="11">
        <v>276</v>
      </c>
      <c r="G47" s="11">
        <v>2567</v>
      </c>
      <c r="H47" s="11">
        <v>1131</v>
      </c>
      <c r="I47" s="11">
        <v>70.099999999999994</v>
      </c>
      <c r="J47" s="11">
        <v>94</v>
      </c>
      <c r="K47" s="11">
        <v>97</v>
      </c>
      <c r="L47" s="11">
        <v>197</v>
      </c>
      <c r="M47" s="11">
        <v>95</v>
      </c>
      <c r="N47" s="11">
        <v>0</v>
      </c>
      <c r="O47" s="10">
        <v>5554.1</v>
      </c>
    </row>
    <row r="48" spans="2:15" x14ac:dyDescent="0.2">
      <c r="B48" s="133" t="s">
        <v>39</v>
      </c>
      <c r="C48" s="133"/>
      <c r="D48" s="11">
        <v>413</v>
      </c>
      <c r="E48" s="11">
        <v>132</v>
      </c>
      <c r="F48" s="11">
        <v>215</v>
      </c>
      <c r="G48" s="11">
        <v>380</v>
      </c>
      <c r="H48" s="11">
        <v>745</v>
      </c>
      <c r="I48" s="11">
        <v>80</v>
      </c>
      <c r="J48" s="11">
        <v>73</v>
      </c>
      <c r="K48" s="11">
        <v>79</v>
      </c>
      <c r="L48" s="11">
        <v>27</v>
      </c>
      <c r="M48" s="11">
        <v>2</v>
      </c>
      <c r="N48" s="11">
        <v>5</v>
      </c>
      <c r="O48" s="10">
        <v>2151</v>
      </c>
    </row>
    <row r="49" spans="2:15" x14ac:dyDescent="0.2">
      <c r="B49" s="133" t="s">
        <v>40</v>
      </c>
      <c r="C49" s="133"/>
      <c r="D49" s="11">
        <v>0</v>
      </c>
      <c r="E49" s="11">
        <v>0</v>
      </c>
      <c r="F49" s="11">
        <v>76</v>
      </c>
      <c r="G49" s="11">
        <v>166</v>
      </c>
      <c r="H49" s="11">
        <v>13</v>
      </c>
      <c r="I49" s="11">
        <v>158</v>
      </c>
      <c r="J49" s="11">
        <v>234</v>
      </c>
      <c r="K49" s="11">
        <v>21</v>
      </c>
      <c r="L49" s="11">
        <v>0</v>
      </c>
      <c r="M49" s="11">
        <v>0</v>
      </c>
      <c r="N49" s="11">
        <v>0</v>
      </c>
      <c r="O49" s="10">
        <v>668</v>
      </c>
    </row>
    <row r="50" spans="2:15" x14ac:dyDescent="0.2">
      <c r="B50" s="133" t="s">
        <v>41</v>
      </c>
      <c r="C50" s="133"/>
      <c r="D50" s="11">
        <v>740</v>
      </c>
      <c r="E50" s="11">
        <v>560</v>
      </c>
      <c r="F50" s="11">
        <v>279</v>
      </c>
      <c r="G50" s="11">
        <v>644.70000000000005</v>
      </c>
      <c r="H50" s="11">
        <v>409.5</v>
      </c>
      <c r="I50" s="11">
        <v>340</v>
      </c>
      <c r="J50" s="11">
        <v>217</v>
      </c>
      <c r="K50" s="11">
        <v>83</v>
      </c>
      <c r="L50" s="11">
        <v>90</v>
      </c>
      <c r="M50" s="11">
        <v>9</v>
      </c>
      <c r="N50" s="11">
        <v>6</v>
      </c>
      <c r="O50" s="10">
        <v>3378.2</v>
      </c>
    </row>
    <row r="51" spans="2:15" x14ac:dyDescent="0.2">
      <c r="B51" s="133" t="s">
        <v>42</v>
      </c>
      <c r="C51" s="133"/>
      <c r="D51" s="11">
        <v>0</v>
      </c>
      <c r="E51" s="11">
        <v>0</v>
      </c>
      <c r="F51" s="11">
        <v>7</v>
      </c>
      <c r="G51" s="11">
        <v>25</v>
      </c>
      <c r="H51" s="11">
        <v>136</v>
      </c>
      <c r="I51" s="11">
        <v>237</v>
      </c>
      <c r="J51" s="11">
        <v>5</v>
      </c>
      <c r="K51" s="11">
        <v>0</v>
      </c>
      <c r="L51" s="11">
        <v>64</v>
      </c>
      <c r="M51" s="11">
        <v>0</v>
      </c>
      <c r="N51" s="11">
        <v>0</v>
      </c>
      <c r="O51" s="10">
        <v>474</v>
      </c>
    </row>
    <row r="52" spans="2:15" x14ac:dyDescent="0.2">
      <c r="B52" s="133" t="s">
        <v>43</v>
      </c>
      <c r="C52" s="133"/>
      <c r="D52" s="11">
        <v>0</v>
      </c>
      <c r="E52" s="11">
        <v>0</v>
      </c>
      <c r="F52" s="11">
        <v>0</v>
      </c>
      <c r="G52" s="11">
        <v>16</v>
      </c>
      <c r="H52" s="11">
        <v>23</v>
      </c>
      <c r="I52" s="11">
        <v>19</v>
      </c>
      <c r="J52" s="11">
        <v>0</v>
      </c>
      <c r="K52" s="11">
        <v>0</v>
      </c>
      <c r="L52" s="11">
        <v>0</v>
      </c>
      <c r="M52" s="11">
        <v>0</v>
      </c>
      <c r="N52" s="11">
        <v>0</v>
      </c>
      <c r="O52" s="10">
        <v>58</v>
      </c>
    </row>
    <row r="53" spans="2:15" x14ac:dyDescent="0.2">
      <c r="B53" s="133" t="s">
        <v>44</v>
      </c>
      <c r="C53" s="133"/>
      <c r="D53" s="11">
        <v>0</v>
      </c>
      <c r="E53" s="11">
        <v>0</v>
      </c>
      <c r="F53" s="11">
        <v>0</v>
      </c>
      <c r="G53" s="11">
        <v>0</v>
      </c>
      <c r="H53" s="11">
        <v>28</v>
      </c>
      <c r="I53" s="11">
        <v>0</v>
      </c>
      <c r="J53" s="11">
        <v>58</v>
      </c>
      <c r="K53" s="11">
        <v>17</v>
      </c>
      <c r="L53" s="11">
        <v>6</v>
      </c>
      <c r="M53" s="11">
        <v>0</v>
      </c>
      <c r="N53" s="11">
        <v>0</v>
      </c>
      <c r="O53" s="10">
        <v>109</v>
      </c>
    </row>
    <row r="54" spans="2:15" x14ac:dyDescent="0.2">
      <c r="B54" s="133" t="s">
        <v>45</v>
      </c>
      <c r="C54" s="133"/>
      <c r="D54" s="11">
        <v>6</v>
      </c>
      <c r="E54" s="11">
        <v>453</v>
      </c>
      <c r="F54" s="11">
        <v>40</v>
      </c>
      <c r="G54" s="11">
        <v>35</v>
      </c>
      <c r="H54" s="11">
        <v>65</v>
      </c>
      <c r="I54" s="11">
        <v>13</v>
      </c>
      <c r="J54" s="11">
        <v>24</v>
      </c>
      <c r="K54" s="11">
        <v>81.5</v>
      </c>
      <c r="L54" s="11">
        <v>37</v>
      </c>
      <c r="M54" s="11">
        <v>0</v>
      </c>
      <c r="N54" s="11">
        <v>0</v>
      </c>
      <c r="O54" s="10">
        <v>754.5</v>
      </c>
    </row>
    <row r="55" spans="2:15" x14ac:dyDescent="0.2">
      <c r="B55" s="133" t="s">
        <v>46</v>
      </c>
      <c r="C55" s="133"/>
      <c r="D55" s="11" t="s">
        <v>9</v>
      </c>
      <c r="E55" s="11">
        <v>460</v>
      </c>
      <c r="F55" s="11" t="s">
        <v>9</v>
      </c>
      <c r="G55" s="11">
        <v>2300</v>
      </c>
      <c r="H55" s="11">
        <v>3639</v>
      </c>
      <c r="I55" s="11">
        <v>192</v>
      </c>
      <c r="J55" s="11">
        <v>341</v>
      </c>
      <c r="K55" s="11">
        <v>172</v>
      </c>
      <c r="L55" s="11">
        <v>73</v>
      </c>
      <c r="M55" s="11">
        <v>21</v>
      </c>
      <c r="N55" s="11">
        <v>7</v>
      </c>
      <c r="O55" s="10">
        <v>10081</v>
      </c>
    </row>
    <row r="56" spans="2:15" x14ac:dyDescent="0.2">
      <c r="B56" s="133" t="s">
        <v>47</v>
      </c>
      <c r="C56" s="133"/>
      <c r="D56" s="11">
        <v>380</v>
      </c>
      <c r="E56" s="11">
        <v>426.3</v>
      </c>
      <c r="F56" s="11">
        <v>546</v>
      </c>
      <c r="G56" s="11">
        <v>986</v>
      </c>
      <c r="H56" s="11">
        <v>1851</v>
      </c>
      <c r="I56" s="11">
        <v>503</v>
      </c>
      <c r="J56" s="11">
        <v>693</v>
      </c>
      <c r="K56" s="11">
        <v>177</v>
      </c>
      <c r="L56" s="11">
        <v>243</v>
      </c>
      <c r="M56" s="11">
        <v>94</v>
      </c>
      <c r="N56" s="11">
        <v>4</v>
      </c>
      <c r="O56" s="10">
        <v>5903.3</v>
      </c>
    </row>
    <row r="57" spans="2:15" x14ac:dyDescent="0.2">
      <c r="B57" s="133" t="s">
        <v>48</v>
      </c>
      <c r="C57" s="133"/>
      <c r="D57" s="11">
        <v>35</v>
      </c>
      <c r="E57" s="11">
        <v>306</v>
      </c>
      <c r="F57" s="11">
        <v>480</v>
      </c>
      <c r="G57" s="11">
        <v>157</v>
      </c>
      <c r="H57" s="11">
        <v>455</v>
      </c>
      <c r="I57" s="11">
        <v>46</v>
      </c>
      <c r="J57" s="11">
        <v>98</v>
      </c>
      <c r="K57" s="11">
        <v>63</v>
      </c>
      <c r="L57" s="11">
        <v>30</v>
      </c>
      <c r="M57" s="11">
        <v>0</v>
      </c>
      <c r="N57" s="11">
        <v>7</v>
      </c>
      <c r="O57" s="10">
        <v>1677</v>
      </c>
    </row>
    <row r="58" spans="2:15" x14ac:dyDescent="0.2">
      <c r="B58" s="133" t="s">
        <v>49</v>
      </c>
      <c r="C58" s="133"/>
      <c r="D58" s="11">
        <v>217</v>
      </c>
      <c r="E58" s="11">
        <v>159</v>
      </c>
      <c r="F58" s="11">
        <v>282</v>
      </c>
      <c r="G58" s="11">
        <v>858</v>
      </c>
      <c r="H58" s="11">
        <v>528</v>
      </c>
      <c r="I58" s="11">
        <v>162</v>
      </c>
      <c r="J58" s="11">
        <v>55</v>
      </c>
      <c r="K58" s="11">
        <v>30</v>
      </c>
      <c r="L58" s="11">
        <v>93</v>
      </c>
      <c r="M58" s="11">
        <v>2</v>
      </c>
      <c r="N58" s="11">
        <v>1</v>
      </c>
      <c r="O58" s="10">
        <v>2387</v>
      </c>
    </row>
    <row r="59" spans="2:15" x14ac:dyDescent="0.2">
      <c r="B59" s="133" t="s">
        <v>50</v>
      </c>
      <c r="C59" s="133"/>
      <c r="D59" s="11">
        <v>741</v>
      </c>
      <c r="E59" s="11">
        <v>124</v>
      </c>
      <c r="F59" s="11">
        <v>444</v>
      </c>
      <c r="G59" s="11">
        <v>692</v>
      </c>
      <c r="H59" s="11">
        <v>1230</v>
      </c>
      <c r="I59" s="11">
        <v>734</v>
      </c>
      <c r="J59" s="11">
        <v>186</v>
      </c>
      <c r="K59" s="11">
        <v>95</v>
      </c>
      <c r="L59" s="11">
        <v>89</v>
      </c>
      <c r="M59" s="11">
        <v>5</v>
      </c>
      <c r="N59" s="11">
        <v>1</v>
      </c>
      <c r="O59" s="10">
        <v>4341</v>
      </c>
    </row>
    <row r="60" spans="2:15" x14ac:dyDescent="0.2">
      <c r="B60" s="142" t="s">
        <v>6</v>
      </c>
      <c r="C60" s="142"/>
      <c r="D60" s="12">
        <v>6850.3</v>
      </c>
      <c r="E60" s="12">
        <v>4000.3</v>
      </c>
      <c r="F60" s="12">
        <v>4470</v>
      </c>
      <c r="G60" s="12">
        <v>10645.7</v>
      </c>
      <c r="H60" s="12">
        <v>13359.5</v>
      </c>
      <c r="I60" s="12">
        <v>3003.1</v>
      </c>
      <c r="J60" s="12">
        <v>2321</v>
      </c>
      <c r="K60" s="12">
        <v>1116.5</v>
      </c>
      <c r="L60" s="12">
        <v>1023</v>
      </c>
      <c r="M60" s="12">
        <v>229</v>
      </c>
      <c r="N60" s="12">
        <v>43</v>
      </c>
      <c r="O60" s="12">
        <v>47061.4</v>
      </c>
    </row>
    <row r="61" spans="2:15" ht="15" customHeight="1" x14ac:dyDescent="0.2">
      <c r="B61" s="6" t="s">
        <v>52</v>
      </c>
      <c r="C61" s="6"/>
      <c r="D61" s="6"/>
      <c r="E61" s="6"/>
      <c r="F61" s="6"/>
      <c r="G61" s="6"/>
      <c r="H61" s="6"/>
      <c r="I61" s="6"/>
      <c r="J61" s="6"/>
      <c r="K61" s="6"/>
      <c r="L61" s="6"/>
      <c r="M61" s="6"/>
      <c r="N61" s="6"/>
      <c r="O61" s="10"/>
    </row>
    <row r="62" spans="2:15" x14ac:dyDescent="0.2">
      <c r="B62" s="134" t="s">
        <v>53</v>
      </c>
      <c r="C62" s="134"/>
      <c r="D62" s="11">
        <v>864</v>
      </c>
      <c r="E62" s="11">
        <v>2148</v>
      </c>
      <c r="F62" s="11">
        <v>1411</v>
      </c>
      <c r="G62" s="11">
        <v>1304</v>
      </c>
      <c r="H62" s="11">
        <v>1207</v>
      </c>
      <c r="I62" s="11">
        <v>320</v>
      </c>
      <c r="J62" s="11">
        <v>49</v>
      </c>
      <c r="K62" s="11">
        <v>27</v>
      </c>
      <c r="L62" s="11">
        <v>12</v>
      </c>
      <c r="M62" s="11">
        <v>1</v>
      </c>
      <c r="N62" s="11">
        <v>0</v>
      </c>
      <c r="O62" s="10">
        <v>7343</v>
      </c>
    </row>
    <row r="63" spans="2:15" x14ac:dyDescent="0.2">
      <c r="B63" s="133" t="s">
        <v>54</v>
      </c>
      <c r="C63" s="133"/>
      <c r="D63" s="11">
        <v>9093</v>
      </c>
      <c r="E63" s="11">
        <v>13288</v>
      </c>
      <c r="F63" s="11">
        <v>13823</v>
      </c>
      <c r="G63" s="11">
        <v>7758</v>
      </c>
      <c r="H63" s="11">
        <v>9037.5</v>
      </c>
      <c r="I63" s="11">
        <v>2014</v>
      </c>
      <c r="J63" s="11">
        <v>466</v>
      </c>
      <c r="K63" s="11">
        <v>405</v>
      </c>
      <c r="L63" s="11">
        <v>272</v>
      </c>
      <c r="M63" s="11">
        <v>35</v>
      </c>
      <c r="N63" s="11">
        <v>14</v>
      </c>
      <c r="O63" s="10">
        <v>56205.5</v>
      </c>
    </row>
    <row r="64" spans="2:15" x14ac:dyDescent="0.2">
      <c r="B64" s="133" t="s">
        <v>55</v>
      </c>
      <c r="C64" s="133"/>
      <c r="D64" s="11">
        <v>10897.5</v>
      </c>
      <c r="E64" s="11">
        <v>5831.8</v>
      </c>
      <c r="F64" s="11">
        <v>4835</v>
      </c>
      <c r="G64" s="11">
        <v>3728.7</v>
      </c>
      <c r="H64" s="11">
        <v>7375.7</v>
      </c>
      <c r="I64" s="11">
        <v>961.1</v>
      </c>
      <c r="J64" s="11">
        <v>727.8</v>
      </c>
      <c r="K64" s="11">
        <v>344</v>
      </c>
      <c r="L64" s="11">
        <v>187.9</v>
      </c>
      <c r="M64" s="11">
        <v>32</v>
      </c>
      <c r="N64" s="11">
        <v>2</v>
      </c>
      <c r="O64" s="10">
        <v>34923.5</v>
      </c>
    </row>
    <row r="65" spans="2:15" x14ac:dyDescent="0.2">
      <c r="B65" s="133" t="s">
        <v>56</v>
      </c>
      <c r="C65" s="133"/>
      <c r="D65" s="11">
        <v>0</v>
      </c>
      <c r="E65" s="11">
        <v>0</v>
      </c>
      <c r="F65" s="11">
        <v>12</v>
      </c>
      <c r="G65" s="11">
        <v>30</v>
      </c>
      <c r="H65" s="11">
        <v>25</v>
      </c>
      <c r="I65" s="11">
        <v>1</v>
      </c>
      <c r="J65" s="11">
        <v>16</v>
      </c>
      <c r="K65" s="11">
        <v>14</v>
      </c>
      <c r="L65" s="11">
        <v>0</v>
      </c>
      <c r="M65" s="11">
        <v>2</v>
      </c>
      <c r="N65" s="11">
        <v>0</v>
      </c>
      <c r="O65" s="10">
        <v>100</v>
      </c>
    </row>
    <row r="66" spans="2:15" x14ac:dyDescent="0.2">
      <c r="B66" s="142" t="s">
        <v>6</v>
      </c>
      <c r="C66" s="142"/>
      <c r="D66" s="12">
        <v>20854.5</v>
      </c>
      <c r="E66" s="12">
        <v>21267.8</v>
      </c>
      <c r="F66" s="12">
        <v>20081</v>
      </c>
      <c r="G66" s="12">
        <v>12820.7</v>
      </c>
      <c r="H66" s="12">
        <v>17645.2</v>
      </c>
      <c r="I66" s="12">
        <v>3296.1</v>
      </c>
      <c r="J66" s="12">
        <v>1258.8</v>
      </c>
      <c r="K66" s="12">
        <v>790</v>
      </c>
      <c r="L66" s="12">
        <v>471.9</v>
      </c>
      <c r="M66" s="12">
        <v>70</v>
      </c>
      <c r="N66" s="12">
        <v>16</v>
      </c>
      <c r="O66" s="12">
        <v>98572</v>
      </c>
    </row>
    <row r="67" spans="2:15" ht="15" customHeight="1" x14ac:dyDescent="0.2">
      <c r="B67" s="6" t="s">
        <v>57</v>
      </c>
      <c r="C67" s="6"/>
      <c r="D67" s="6"/>
      <c r="E67" s="6"/>
      <c r="F67" s="6"/>
      <c r="G67" s="6"/>
      <c r="H67" s="6"/>
      <c r="I67" s="6"/>
      <c r="J67" s="6"/>
      <c r="K67" s="6"/>
      <c r="L67" s="6"/>
      <c r="M67" s="6"/>
      <c r="N67" s="6"/>
      <c r="O67" s="10"/>
    </row>
    <row r="68" spans="2:15" x14ac:dyDescent="0.2">
      <c r="B68" s="133" t="s">
        <v>58</v>
      </c>
      <c r="C68" s="133"/>
      <c r="D68" s="11">
        <v>647</v>
      </c>
      <c r="E68" s="11">
        <v>565</v>
      </c>
      <c r="F68" s="11">
        <v>154</v>
      </c>
      <c r="G68" s="11">
        <v>81</v>
      </c>
      <c r="H68" s="11">
        <v>145</v>
      </c>
      <c r="I68" s="11">
        <v>57</v>
      </c>
      <c r="J68" s="11">
        <v>75</v>
      </c>
      <c r="K68" s="11">
        <v>88</v>
      </c>
      <c r="L68" s="11">
        <v>19</v>
      </c>
      <c r="M68" s="11">
        <v>0</v>
      </c>
      <c r="N68" s="11">
        <v>0</v>
      </c>
      <c r="O68" s="10">
        <v>1831</v>
      </c>
    </row>
    <row r="69" spans="2:15" x14ac:dyDescent="0.2">
      <c r="B69" s="133" t="s">
        <v>59</v>
      </c>
      <c r="C69" s="133"/>
      <c r="D69" s="11">
        <v>1658</v>
      </c>
      <c r="E69" s="11">
        <v>1290</v>
      </c>
      <c r="F69" s="11">
        <v>1504</v>
      </c>
      <c r="G69" s="11">
        <v>399</v>
      </c>
      <c r="H69" s="11">
        <v>291</v>
      </c>
      <c r="I69" s="11">
        <v>70</v>
      </c>
      <c r="J69" s="11">
        <v>167</v>
      </c>
      <c r="K69" s="11">
        <v>191</v>
      </c>
      <c r="L69" s="11">
        <v>77</v>
      </c>
      <c r="M69" s="11">
        <v>40</v>
      </c>
      <c r="N69" s="11">
        <v>0</v>
      </c>
      <c r="O69" s="10">
        <v>5687</v>
      </c>
    </row>
    <row r="70" spans="2:15" x14ac:dyDescent="0.2">
      <c r="B70" s="133" t="s">
        <v>60</v>
      </c>
      <c r="C70" s="133"/>
      <c r="D70" s="11">
        <v>770</v>
      </c>
      <c r="E70" s="11">
        <v>1327</v>
      </c>
      <c r="F70" s="11">
        <v>590</v>
      </c>
      <c r="G70" s="11">
        <v>382</v>
      </c>
      <c r="H70" s="11">
        <v>95</v>
      </c>
      <c r="I70" s="11">
        <v>17</v>
      </c>
      <c r="J70" s="11">
        <v>0</v>
      </c>
      <c r="K70" s="11">
        <v>161</v>
      </c>
      <c r="L70" s="11">
        <v>218</v>
      </c>
      <c r="M70" s="11">
        <v>1</v>
      </c>
      <c r="N70" s="11">
        <v>0</v>
      </c>
      <c r="O70" s="10">
        <v>3561</v>
      </c>
    </row>
    <row r="71" spans="2:15" x14ac:dyDescent="0.2">
      <c r="B71" s="142" t="s">
        <v>6</v>
      </c>
      <c r="C71" s="142"/>
      <c r="D71" s="12">
        <v>3075</v>
      </c>
      <c r="E71" s="12">
        <v>3182</v>
      </c>
      <c r="F71" s="12">
        <v>2248</v>
      </c>
      <c r="G71" s="12">
        <v>862</v>
      </c>
      <c r="H71" s="12">
        <v>531</v>
      </c>
      <c r="I71" s="12">
        <v>144</v>
      </c>
      <c r="J71" s="12">
        <v>242</v>
      </c>
      <c r="K71" s="12">
        <v>440</v>
      </c>
      <c r="L71" s="12">
        <v>314</v>
      </c>
      <c r="M71" s="12">
        <v>41</v>
      </c>
      <c r="N71" s="12">
        <v>0</v>
      </c>
      <c r="O71" s="12">
        <v>11079</v>
      </c>
    </row>
    <row r="72" spans="2:15" ht="15" customHeight="1" x14ac:dyDescent="0.2">
      <c r="B72" s="6" t="s">
        <v>61</v>
      </c>
      <c r="C72" s="6"/>
      <c r="D72" s="6"/>
      <c r="E72" s="6"/>
      <c r="F72" s="6"/>
      <c r="G72" s="6"/>
      <c r="H72" s="6"/>
      <c r="I72" s="6"/>
      <c r="J72" s="6"/>
      <c r="K72" s="6"/>
      <c r="L72" s="6"/>
      <c r="M72" s="6"/>
      <c r="N72" s="6"/>
      <c r="O72" s="10"/>
    </row>
    <row r="73" spans="2:15" x14ac:dyDescent="0.2">
      <c r="B73" s="133" t="s">
        <v>62</v>
      </c>
      <c r="C73" s="133"/>
      <c r="D73" s="11">
        <v>2297</v>
      </c>
      <c r="E73" s="11">
        <v>1925.3</v>
      </c>
      <c r="F73" s="11">
        <v>4178</v>
      </c>
      <c r="G73" s="11">
        <v>5908</v>
      </c>
      <c r="H73" s="11">
        <v>4579.3</v>
      </c>
      <c r="I73" s="11">
        <v>1570</v>
      </c>
      <c r="J73" s="11">
        <v>267</v>
      </c>
      <c r="K73" s="11">
        <v>114</v>
      </c>
      <c r="L73" s="11">
        <v>5</v>
      </c>
      <c r="M73" s="11">
        <v>9</v>
      </c>
      <c r="N73" s="11">
        <v>6</v>
      </c>
      <c r="O73" s="10">
        <v>20858.599999999999</v>
      </c>
    </row>
    <row r="74" spans="2:15" x14ac:dyDescent="0.2">
      <c r="B74" s="133" t="s">
        <v>63</v>
      </c>
      <c r="C74" s="133"/>
      <c r="D74" s="11">
        <v>377.6</v>
      </c>
      <c r="E74" s="11">
        <v>414.7</v>
      </c>
      <c r="F74" s="11">
        <v>605.6</v>
      </c>
      <c r="G74" s="11">
        <v>1274.9000000000001</v>
      </c>
      <c r="H74" s="11">
        <v>1719.2</v>
      </c>
      <c r="I74" s="11">
        <v>83.6</v>
      </c>
      <c r="J74" s="11">
        <v>55.4</v>
      </c>
      <c r="K74" s="11">
        <v>26.9</v>
      </c>
      <c r="L74" s="11">
        <v>21.6</v>
      </c>
      <c r="M74" s="11">
        <v>36</v>
      </c>
      <c r="N74" s="11">
        <v>0</v>
      </c>
      <c r="O74" s="10">
        <v>4615.5</v>
      </c>
    </row>
    <row r="75" spans="2:15" x14ac:dyDescent="0.2">
      <c r="B75" s="133" t="s">
        <v>64</v>
      </c>
      <c r="C75" s="133"/>
      <c r="D75" s="11">
        <v>227</v>
      </c>
      <c r="E75" s="11">
        <v>293.10000000000002</v>
      </c>
      <c r="F75" s="11">
        <v>238.9</v>
      </c>
      <c r="G75" s="11">
        <v>243.8</v>
      </c>
      <c r="H75" s="11">
        <v>440.9</v>
      </c>
      <c r="I75" s="11">
        <v>250.1</v>
      </c>
      <c r="J75" s="11">
        <v>152.9</v>
      </c>
      <c r="K75" s="11">
        <v>87.4</v>
      </c>
      <c r="L75" s="11">
        <v>20.3</v>
      </c>
      <c r="M75" s="11">
        <v>1</v>
      </c>
      <c r="N75" s="11">
        <v>22</v>
      </c>
      <c r="O75" s="10">
        <v>1977.4</v>
      </c>
    </row>
    <row r="76" spans="2:15" x14ac:dyDescent="0.2">
      <c r="B76" s="133" t="s">
        <v>65</v>
      </c>
      <c r="C76" s="133"/>
      <c r="D76" s="11">
        <v>896.8</v>
      </c>
      <c r="E76" s="11">
        <v>604.79999999999995</v>
      </c>
      <c r="F76" s="11">
        <v>339</v>
      </c>
      <c r="G76" s="11">
        <v>654.79999999999995</v>
      </c>
      <c r="H76" s="11">
        <v>1398.2</v>
      </c>
      <c r="I76" s="11">
        <v>992.9</v>
      </c>
      <c r="J76" s="11">
        <v>391.1</v>
      </c>
      <c r="K76" s="11">
        <v>102.8</v>
      </c>
      <c r="L76" s="11">
        <v>57.9</v>
      </c>
      <c r="M76" s="11">
        <v>16</v>
      </c>
      <c r="N76" s="11">
        <v>0</v>
      </c>
      <c r="O76" s="10">
        <v>5454.3</v>
      </c>
    </row>
    <row r="77" spans="2:15" x14ac:dyDescent="0.2">
      <c r="B77" s="133" t="s">
        <v>66</v>
      </c>
      <c r="C77" s="133"/>
      <c r="D77" s="11">
        <v>255</v>
      </c>
      <c r="E77" s="11">
        <v>347.9</v>
      </c>
      <c r="F77" s="11">
        <v>230</v>
      </c>
      <c r="G77" s="11">
        <v>186</v>
      </c>
      <c r="H77" s="11">
        <v>205</v>
      </c>
      <c r="I77" s="11">
        <v>15</v>
      </c>
      <c r="J77" s="11">
        <v>50</v>
      </c>
      <c r="K77" s="11">
        <v>12</v>
      </c>
      <c r="L77" s="11">
        <v>11</v>
      </c>
      <c r="M77" s="11">
        <v>8</v>
      </c>
      <c r="N77" s="11">
        <v>20</v>
      </c>
      <c r="O77" s="10">
        <v>1339.9</v>
      </c>
    </row>
    <row r="78" spans="2:15" x14ac:dyDescent="0.2">
      <c r="B78" s="133" t="s">
        <v>67</v>
      </c>
      <c r="C78" s="133"/>
      <c r="D78" s="11">
        <v>209.6</v>
      </c>
      <c r="E78" s="11">
        <v>139</v>
      </c>
      <c r="F78" s="11">
        <v>66</v>
      </c>
      <c r="G78" s="11">
        <v>196.4</v>
      </c>
      <c r="H78" s="11">
        <v>878</v>
      </c>
      <c r="I78" s="11">
        <v>236</v>
      </c>
      <c r="J78" s="11">
        <v>63</v>
      </c>
      <c r="K78" s="11">
        <v>10</v>
      </c>
      <c r="L78" s="11">
        <v>11</v>
      </c>
      <c r="M78" s="11">
        <v>0</v>
      </c>
      <c r="N78" s="11">
        <v>0</v>
      </c>
      <c r="O78" s="10">
        <v>1809</v>
      </c>
    </row>
    <row r="79" spans="2:15" x14ac:dyDescent="0.2">
      <c r="B79" s="133" t="s">
        <v>68</v>
      </c>
      <c r="C79" s="133"/>
      <c r="D79" s="11">
        <v>11</v>
      </c>
      <c r="E79" s="11">
        <v>37</v>
      </c>
      <c r="F79" s="11">
        <v>22</v>
      </c>
      <c r="G79" s="11">
        <v>60</v>
      </c>
      <c r="H79" s="11">
        <v>227</v>
      </c>
      <c r="I79" s="11">
        <v>21</v>
      </c>
      <c r="J79" s="11">
        <v>12</v>
      </c>
      <c r="K79" s="11">
        <v>5</v>
      </c>
      <c r="L79" s="11">
        <v>43</v>
      </c>
      <c r="M79" s="11">
        <v>13</v>
      </c>
      <c r="N79" s="11">
        <v>0</v>
      </c>
      <c r="O79" s="10">
        <v>451</v>
      </c>
    </row>
    <row r="80" spans="2:15" x14ac:dyDescent="0.2">
      <c r="B80" s="133" t="s">
        <v>69</v>
      </c>
      <c r="C80" s="133"/>
      <c r="D80" s="11">
        <v>589</v>
      </c>
      <c r="E80" s="11">
        <v>534</v>
      </c>
      <c r="F80" s="11">
        <v>240</v>
      </c>
      <c r="G80" s="11">
        <v>356</v>
      </c>
      <c r="H80" s="11">
        <v>570</v>
      </c>
      <c r="I80" s="11">
        <v>144</v>
      </c>
      <c r="J80" s="11">
        <v>159</v>
      </c>
      <c r="K80" s="11">
        <v>137</v>
      </c>
      <c r="L80" s="11">
        <v>31</v>
      </c>
      <c r="M80" s="11">
        <v>23</v>
      </c>
      <c r="N80" s="11">
        <v>14</v>
      </c>
      <c r="O80" s="10">
        <v>2797</v>
      </c>
    </row>
    <row r="81" spans="2:15" x14ac:dyDescent="0.2">
      <c r="B81" s="142" t="s">
        <v>6</v>
      </c>
      <c r="C81" s="142"/>
      <c r="D81" s="12">
        <v>4863</v>
      </c>
      <c r="E81" s="12">
        <v>4295.8</v>
      </c>
      <c r="F81" s="12">
        <v>5919.5</v>
      </c>
      <c r="G81" s="12">
        <v>8879.9</v>
      </c>
      <c r="H81" s="12">
        <v>10017.6</v>
      </c>
      <c r="I81" s="12">
        <v>3312.6</v>
      </c>
      <c r="J81" s="12">
        <v>1150.4000000000001</v>
      </c>
      <c r="K81" s="12">
        <v>495.1</v>
      </c>
      <c r="L81" s="12">
        <v>200.8</v>
      </c>
      <c r="M81" s="12">
        <v>106</v>
      </c>
      <c r="N81" s="12">
        <v>62</v>
      </c>
      <c r="O81" s="12">
        <v>39302.699999999997</v>
      </c>
    </row>
    <row r="82" spans="2:15" ht="15" customHeight="1" x14ac:dyDescent="0.2">
      <c r="B82" s="6" t="s">
        <v>70</v>
      </c>
      <c r="C82" s="6"/>
      <c r="D82" s="6"/>
      <c r="E82" s="6"/>
      <c r="F82" s="6"/>
      <c r="G82" s="6"/>
      <c r="H82" s="6"/>
      <c r="I82" s="6"/>
      <c r="J82" s="6"/>
      <c r="K82" s="6"/>
      <c r="L82" s="6"/>
      <c r="M82" s="6"/>
      <c r="N82" s="6"/>
      <c r="O82" s="10"/>
    </row>
    <row r="83" spans="2:15" x14ac:dyDescent="0.2">
      <c r="B83" s="133" t="s">
        <v>71</v>
      </c>
      <c r="C83" s="133"/>
      <c r="D83" s="11">
        <v>1894</v>
      </c>
      <c r="E83" s="11">
        <v>277</v>
      </c>
      <c r="F83" s="11">
        <v>600</v>
      </c>
      <c r="G83" s="11">
        <v>683</v>
      </c>
      <c r="H83" s="11">
        <v>928</v>
      </c>
      <c r="I83" s="11">
        <v>198</v>
      </c>
      <c r="J83" s="11">
        <v>188</v>
      </c>
      <c r="K83" s="11">
        <v>45</v>
      </c>
      <c r="L83" s="11">
        <v>32</v>
      </c>
      <c r="M83" s="11">
        <v>27</v>
      </c>
      <c r="N83" s="11">
        <v>2</v>
      </c>
      <c r="O83" s="10">
        <v>4874</v>
      </c>
    </row>
    <row r="84" spans="2:15" x14ac:dyDescent="0.2">
      <c r="B84" s="133" t="s">
        <v>72</v>
      </c>
      <c r="C84" s="133"/>
      <c r="D84" s="11">
        <v>3422</v>
      </c>
      <c r="E84" s="11">
        <v>1803</v>
      </c>
      <c r="F84" s="11" t="s">
        <v>9</v>
      </c>
      <c r="G84" s="11">
        <v>84</v>
      </c>
      <c r="H84" s="11" t="s">
        <v>9</v>
      </c>
      <c r="I84" s="11">
        <v>84</v>
      </c>
      <c r="J84" s="11">
        <v>153</v>
      </c>
      <c r="K84" s="11">
        <v>68</v>
      </c>
      <c r="L84" s="11">
        <v>0</v>
      </c>
      <c r="M84" s="11">
        <v>13</v>
      </c>
      <c r="N84" s="11">
        <v>1</v>
      </c>
      <c r="O84" s="10">
        <v>6370</v>
      </c>
    </row>
    <row r="85" spans="2:15" x14ac:dyDescent="0.2">
      <c r="B85" s="133" t="s">
        <v>73</v>
      </c>
      <c r="C85" s="133"/>
      <c r="D85" s="11">
        <v>0</v>
      </c>
      <c r="E85" s="11">
        <v>0</v>
      </c>
      <c r="F85" s="11">
        <v>10</v>
      </c>
      <c r="G85" s="11">
        <v>13</v>
      </c>
      <c r="H85" s="11">
        <v>25</v>
      </c>
      <c r="I85" s="11">
        <v>11</v>
      </c>
      <c r="J85" s="11">
        <v>6</v>
      </c>
      <c r="K85" s="11">
        <v>13</v>
      </c>
      <c r="L85" s="11">
        <v>1</v>
      </c>
      <c r="M85" s="11">
        <v>20</v>
      </c>
      <c r="N85" s="11">
        <v>6</v>
      </c>
      <c r="O85" s="10">
        <v>105</v>
      </c>
    </row>
    <row r="86" spans="2:15" x14ac:dyDescent="0.2">
      <c r="B86" s="133" t="s">
        <v>74</v>
      </c>
      <c r="C86" s="133"/>
      <c r="D86" s="11">
        <v>0</v>
      </c>
      <c r="E86" s="11">
        <v>0</v>
      </c>
      <c r="F86" s="11" t="s">
        <v>9</v>
      </c>
      <c r="G86" s="11">
        <v>65</v>
      </c>
      <c r="H86" s="11" t="s">
        <v>9</v>
      </c>
      <c r="I86" s="11">
        <v>20</v>
      </c>
      <c r="J86" s="11">
        <v>41</v>
      </c>
      <c r="K86" s="11">
        <v>36</v>
      </c>
      <c r="L86" s="11">
        <v>10</v>
      </c>
      <c r="M86" s="11">
        <v>4</v>
      </c>
      <c r="N86" s="11">
        <v>13</v>
      </c>
      <c r="O86" s="10">
        <v>630</v>
      </c>
    </row>
    <row r="87" spans="2:15" x14ac:dyDescent="0.2">
      <c r="B87" s="133" t="s">
        <v>75</v>
      </c>
      <c r="C87" s="133"/>
      <c r="D87" s="11">
        <v>2430</v>
      </c>
      <c r="E87" s="11">
        <v>3167</v>
      </c>
      <c r="F87" s="11">
        <v>5119</v>
      </c>
      <c r="G87" s="11">
        <v>4226</v>
      </c>
      <c r="H87" s="11">
        <v>2613</v>
      </c>
      <c r="I87" s="11">
        <v>1024</v>
      </c>
      <c r="J87" s="11">
        <v>323</v>
      </c>
      <c r="K87" s="11">
        <v>172</v>
      </c>
      <c r="L87" s="11">
        <v>62</v>
      </c>
      <c r="M87" s="11">
        <v>13</v>
      </c>
      <c r="N87" s="11">
        <v>3</v>
      </c>
      <c r="O87" s="10">
        <v>19152</v>
      </c>
    </row>
    <row r="88" spans="2:15" x14ac:dyDescent="0.2">
      <c r="B88" s="133" t="s">
        <v>76</v>
      </c>
      <c r="C88" s="133"/>
      <c r="D88" s="11">
        <v>0</v>
      </c>
      <c r="E88" s="11">
        <v>6</v>
      </c>
      <c r="F88" s="11">
        <v>35</v>
      </c>
      <c r="G88" s="11">
        <v>321</v>
      </c>
      <c r="H88" s="11">
        <v>451</v>
      </c>
      <c r="I88" s="11">
        <v>34</v>
      </c>
      <c r="J88" s="11">
        <v>22</v>
      </c>
      <c r="K88" s="11">
        <v>29</v>
      </c>
      <c r="L88" s="11">
        <v>26</v>
      </c>
      <c r="M88" s="11">
        <v>1</v>
      </c>
      <c r="N88" s="11">
        <v>0</v>
      </c>
      <c r="O88" s="10">
        <v>925</v>
      </c>
    </row>
    <row r="89" spans="2:15" x14ac:dyDescent="0.2">
      <c r="B89" s="133" t="s">
        <v>77</v>
      </c>
      <c r="C89" s="133"/>
      <c r="D89" s="11">
        <v>2710</v>
      </c>
      <c r="E89" s="11">
        <v>2063</v>
      </c>
      <c r="F89" s="11">
        <v>3943</v>
      </c>
      <c r="G89" s="11">
        <v>5052</v>
      </c>
      <c r="H89" s="11">
        <v>4737</v>
      </c>
      <c r="I89" s="11">
        <v>714</v>
      </c>
      <c r="J89" s="11">
        <v>1101</v>
      </c>
      <c r="K89" s="11">
        <v>204</v>
      </c>
      <c r="L89" s="11">
        <v>209</v>
      </c>
      <c r="M89" s="11">
        <v>16</v>
      </c>
      <c r="N89" s="11">
        <v>2</v>
      </c>
      <c r="O89" s="10">
        <v>20751</v>
      </c>
    </row>
    <row r="90" spans="2:15" x14ac:dyDescent="0.2">
      <c r="B90" s="133" t="s">
        <v>78</v>
      </c>
      <c r="C90" s="133"/>
      <c r="D90" s="11">
        <v>0</v>
      </c>
      <c r="E90" s="11">
        <v>0</v>
      </c>
      <c r="F90" s="11">
        <v>2</v>
      </c>
      <c r="G90" s="11">
        <v>4</v>
      </c>
      <c r="H90" s="11">
        <v>0</v>
      </c>
      <c r="I90" s="11">
        <v>10</v>
      </c>
      <c r="J90" s="11">
        <v>8</v>
      </c>
      <c r="K90" s="11">
        <v>2</v>
      </c>
      <c r="L90" s="11">
        <v>0</v>
      </c>
      <c r="M90" s="11">
        <v>0</v>
      </c>
      <c r="N90" s="11">
        <v>0</v>
      </c>
      <c r="O90" s="10">
        <v>26</v>
      </c>
    </row>
    <row r="91" spans="2:15" x14ac:dyDescent="0.2">
      <c r="B91" s="142" t="s">
        <v>6</v>
      </c>
      <c r="C91" s="142"/>
      <c r="D91" s="12">
        <v>10456</v>
      </c>
      <c r="E91" s="12">
        <v>7316</v>
      </c>
      <c r="F91" s="12">
        <v>9951</v>
      </c>
      <c r="G91" s="12">
        <v>10448</v>
      </c>
      <c r="H91" s="12">
        <v>9695</v>
      </c>
      <c r="I91" s="12">
        <v>2095</v>
      </c>
      <c r="J91" s="12">
        <v>1842</v>
      </c>
      <c r="K91" s="12">
        <v>569</v>
      </c>
      <c r="L91" s="12">
        <v>340</v>
      </c>
      <c r="M91" s="12">
        <v>94</v>
      </c>
      <c r="N91" s="12">
        <v>27</v>
      </c>
      <c r="O91" s="12">
        <v>52833</v>
      </c>
    </row>
    <row r="92" spans="2:15" x14ac:dyDescent="0.2">
      <c r="B92" s="14"/>
      <c r="C92" s="14"/>
      <c r="D92" s="10"/>
      <c r="E92" s="10"/>
      <c r="F92" s="10"/>
      <c r="G92" s="10"/>
      <c r="H92" s="10"/>
      <c r="I92" s="10"/>
      <c r="J92" s="10"/>
      <c r="K92" s="10"/>
      <c r="L92" s="10"/>
      <c r="M92" s="10"/>
      <c r="N92" s="10"/>
      <c r="O92" s="10"/>
    </row>
    <row r="93" spans="2:15" x14ac:dyDescent="0.2">
      <c r="B93" s="142" t="s">
        <v>51</v>
      </c>
      <c r="C93" s="142"/>
      <c r="D93" s="12">
        <v>111657.5</v>
      </c>
      <c r="E93" s="12">
        <v>90400.7</v>
      </c>
      <c r="F93" s="12">
        <v>84550.399999999994</v>
      </c>
      <c r="G93" s="12">
        <v>108262.9</v>
      </c>
      <c r="H93" s="12">
        <v>88828.7</v>
      </c>
      <c r="I93" s="12">
        <v>22881.200000000001</v>
      </c>
      <c r="J93" s="12">
        <v>14900.8</v>
      </c>
      <c r="K93" s="12">
        <v>4690.3</v>
      </c>
      <c r="L93" s="12">
        <v>2691.3</v>
      </c>
      <c r="M93" s="12">
        <v>404</v>
      </c>
      <c r="N93" s="12">
        <v>227</v>
      </c>
      <c r="O93" s="12">
        <v>529494.80000000005</v>
      </c>
    </row>
    <row r="94" spans="2:15" x14ac:dyDescent="0.2">
      <c r="B94" s="142" t="s">
        <v>79</v>
      </c>
      <c r="C94" s="142"/>
      <c r="D94" s="12">
        <v>39248.5</v>
      </c>
      <c r="E94" s="12">
        <v>36061.599999999999</v>
      </c>
      <c r="F94" s="12">
        <v>38199.5</v>
      </c>
      <c r="G94" s="12">
        <v>33010.6</v>
      </c>
      <c r="H94" s="12">
        <v>37888.800000000003</v>
      </c>
      <c r="I94" s="12">
        <v>8847.7000000000007</v>
      </c>
      <c r="J94" s="12">
        <v>4493.2</v>
      </c>
      <c r="K94" s="12">
        <v>2294.1</v>
      </c>
      <c r="L94" s="12">
        <v>1326.7</v>
      </c>
      <c r="M94" s="12">
        <v>311</v>
      </c>
      <c r="N94" s="12">
        <v>105</v>
      </c>
      <c r="O94" s="12">
        <v>201786.7</v>
      </c>
    </row>
    <row r="95" spans="2:15" x14ac:dyDescent="0.2">
      <c r="B95" s="14"/>
      <c r="C95" s="14"/>
      <c r="D95" s="10"/>
      <c r="E95" s="10"/>
      <c r="F95" s="10"/>
      <c r="G95" s="10"/>
      <c r="H95" s="10"/>
      <c r="I95" s="10"/>
      <c r="J95" s="10"/>
      <c r="K95" s="10"/>
      <c r="L95" s="10"/>
      <c r="M95" s="10"/>
      <c r="N95" s="10"/>
      <c r="O95" s="10"/>
    </row>
    <row r="96" spans="2:15" x14ac:dyDescent="0.2">
      <c r="B96" s="142" t="s">
        <v>80</v>
      </c>
      <c r="C96" s="142"/>
      <c r="D96" s="12">
        <v>150906</v>
      </c>
      <c r="E96" s="12">
        <v>126462.3</v>
      </c>
      <c r="F96" s="12">
        <v>122749.9</v>
      </c>
      <c r="G96" s="12">
        <v>141273.5</v>
      </c>
      <c r="H96" s="12">
        <v>126717.5</v>
      </c>
      <c r="I96" s="12">
        <v>31728.9</v>
      </c>
      <c r="J96" s="12">
        <v>19394</v>
      </c>
      <c r="K96" s="12">
        <v>6984.4</v>
      </c>
      <c r="L96" s="12">
        <v>4018</v>
      </c>
      <c r="M96" s="12">
        <v>715</v>
      </c>
      <c r="N96" s="12">
        <v>332</v>
      </c>
      <c r="O96" s="12">
        <v>731281.5</v>
      </c>
    </row>
  </sheetData>
  <mergeCells count="79">
    <mergeCell ref="B11:C11"/>
    <mergeCell ref="B12:C12"/>
    <mergeCell ref="B13:C13"/>
    <mergeCell ref="B15:C15"/>
    <mergeCell ref="D6:N6"/>
    <mergeCell ref="B9:C9"/>
    <mergeCell ref="B10:C10"/>
    <mergeCell ref="B27:C27"/>
    <mergeCell ref="B16:C16"/>
    <mergeCell ref="B17:C17"/>
    <mergeCell ref="B18:C18"/>
    <mergeCell ref="B19:C19"/>
    <mergeCell ref="B20:C20"/>
    <mergeCell ref="B21:C21"/>
    <mergeCell ref="B22:C22"/>
    <mergeCell ref="B23:C23"/>
    <mergeCell ref="B24:C24"/>
    <mergeCell ref="B25:C25"/>
    <mergeCell ref="B26:C26"/>
    <mergeCell ref="B28:C28"/>
    <mergeCell ref="B29:C29"/>
    <mergeCell ref="B30:C30"/>
    <mergeCell ref="B31:C31"/>
    <mergeCell ref="B32:C32"/>
    <mergeCell ref="B38:C38"/>
    <mergeCell ref="B39:C39"/>
    <mergeCell ref="B40:C40"/>
    <mergeCell ref="B41:C41"/>
    <mergeCell ref="B34:C34"/>
    <mergeCell ref="B35:C35"/>
    <mergeCell ref="B37:C37"/>
    <mergeCell ref="B54:C54"/>
    <mergeCell ref="B43:C43"/>
    <mergeCell ref="B44:C44"/>
    <mergeCell ref="B45:C45"/>
    <mergeCell ref="B46:C46"/>
    <mergeCell ref="B47:C47"/>
    <mergeCell ref="B48:C48"/>
    <mergeCell ref="B49:C49"/>
    <mergeCell ref="B50:C50"/>
    <mergeCell ref="B51:C51"/>
    <mergeCell ref="B52:C52"/>
    <mergeCell ref="B53:C53"/>
    <mergeCell ref="B62:C62"/>
    <mergeCell ref="B63:C63"/>
    <mergeCell ref="B64:C64"/>
    <mergeCell ref="B55:C55"/>
    <mergeCell ref="B56:C56"/>
    <mergeCell ref="B57:C57"/>
    <mergeCell ref="B58:C58"/>
    <mergeCell ref="B59:C59"/>
    <mergeCell ref="B60:C60"/>
    <mergeCell ref="B70:C70"/>
    <mergeCell ref="B71:C71"/>
    <mergeCell ref="B73:C73"/>
    <mergeCell ref="B74:C74"/>
    <mergeCell ref="B65:C65"/>
    <mergeCell ref="B66:C66"/>
    <mergeCell ref="B68:C68"/>
    <mergeCell ref="B69:C69"/>
    <mergeCell ref="B81:C81"/>
    <mergeCell ref="B83:C83"/>
    <mergeCell ref="B84:C84"/>
    <mergeCell ref="B85:C85"/>
    <mergeCell ref="B75:C75"/>
    <mergeCell ref="B76:C76"/>
    <mergeCell ref="B77:C77"/>
    <mergeCell ref="B78:C78"/>
    <mergeCell ref="B79:C79"/>
    <mergeCell ref="B80:C80"/>
    <mergeCell ref="B94:C94"/>
    <mergeCell ref="B96:C96"/>
    <mergeCell ref="B86:C86"/>
    <mergeCell ref="B87:C87"/>
    <mergeCell ref="B88:C88"/>
    <mergeCell ref="B89:C89"/>
    <mergeCell ref="B90:C90"/>
    <mergeCell ref="B91:C91"/>
    <mergeCell ref="B93:C93"/>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20"/>
  <sheetViews>
    <sheetView tabSelected="1" workbookViewId="0">
      <selection activeCell="B46" sqref="B46"/>
    </sheetView>
  </sheetViews>
  <sheetFormatPr defaultRowHeight="11.25" x14ac:dyDescent="0.2"/>
  <cols>
    <col min="1" max="1" width="9.140625" style="19"/>
    <col min="2" max="2" width="32.140625" style="19" customWidth="1"/>
    <col min="3" max="3" width="18.5703125" style="19" customWidth="1"/>
    <col min="4" max="4" width="17.85546875" style="19" customWidth="1"/>
    <col min="5" max="16384" width="9.140625" style="19"/>
  </cols>
  <sheetData>
    <row r="2" spans="2:4" x14ac:dyDescent="0.2">
      <c r="B2" s="65" t="s">
        <v>177</v>
      </c>
      <c r="C2" s="66"/>
      <c r="D2" s="66"/>
    </row>
    <row r="3" spans="2:4" x14ac:dyDescent="0.2">
      <c r="B3" s="67"/>
      <c r="C3" s="68" t="s">
        <v>161</v>
      </c>
      <c r="D3" s="69" t="s">
        <v>162</v>
      </c>
    </row>
    <row r="4" spans="2:4" x14ac:dyDescent="0.2">
      <c r="B4" s="76" t="s">
        <v>170</v>
      </c>
      <c r="C4" s="77" t="s">
        <v>171</v>
      </c>
      <c r="D4" s="77" t="s">
        <v>163</v>
      </c>
    </row>
    <row r="5" spans="2:4" x14ac:dyDescent="0.2">
      <c r="B5" s="73" t="s">
        <v>174</v>
      </c>
      <c r="C5" s="47">
        <v>8562.7000000000007</v>
      </c>
      <c r="D5" s="70">
        <f>C5/$C$10*100</f>
        <v>0.50179055197781153</v>
      </c>
    </row>
    <row r="6" spans="2:4" x14ac:dyDescent="0.2">
      <c r="B6" s="74" t="s">
        <v>175</v>
      </c>
      <c r="C6" s="71">
        <v>1631533.5</v>
      </c>
      <c r="D6" s="70">
        <f>C6/$C$10*100</f>
        <v>95.610974988647357</v>
      </c>
    </row>
    <row r="7" spans="2:4" x14ac:dyDescent="0.2">
      <c r="B7" s="74" t="s">
        <v>172</v>
      </c>
      <c r="C7" s="47">
        <v>9378</v>
      </c>
      <c r="D7" s="70">
        <f>C7/$C$10*100</f>
        <v>0.54956868703188433</v>
      </c>
    </row>
    <row r="8" spans="2:4" x14ac:dyDescent="0.2">
      <c r="B8" s="74" t="s">
        <v>173</v>
      </c>
      <c r="C8" s="47">
        <v>43266.5</v>
      </c>
      <c r="D8" s="70">
        <f>C8/$C$10*100</f>
        <v>2.5354994239139503</v>
      </c>
    </row>
    <row r="9" spans="2:4" x14ac:dyDescent="0.2">
      <c r="B9" s="74" t="s">
        <v>176</v>
      </c>
      <c r="C9" s="47">
        <v>13688.4</v>
      </c>
      <c r="D9" s="70">
        <f>C9/$C$10*100</f>
        <v>0.80216634842900891</v>
      </c>
    </row>
    <row r="10" spans="2:4" x14ac:dyDescent="0.2">
      <c r="B10" s="41" t="s">
        <v>100</v>
      </c>
      <c r="C10" s="75">
        <f>SUM(C5:C9)</f>
        <v>1706429.0999999999</v>
      </c>
      <c r="D10" s="41">
        <v>100</v>
      </c>
    </row>
    <row r="13" spans="2:4" x14ac:dyDescent="0.2">
      <c r="B13" s="72" t="s">
        <v>151</v>
      </c>
      <c r="C13" s="72"/>
      <c r="D13" s="66"/>
    </row>
    <row r="14" spans="2:4" ht="39" customHeight="1" x14ac:dyDescent="0.2">
      <c r="B14" s="131" t="s">
        <v>164</v>
      </c>
      <c r="C14" s="131"/>
      <c r="D14" s="131"/>
    </row>
    <row r="15" spans="2:4" ht="24" customHeight="1" x14ac:dyDescent="0.2">
      <c r="B15" s="131" t="s">
        <v>165</v>
      </c>
      <c r="C15" s="131"/>
      <c r="D15" s="131"/>
    </row>
    <row r="16" spans="2:4" ht="11.25" customHeight="1" x14ac:dyDescent="0.2">
      <c r="B16" s="131" t="s">
        <v>166</v>
      </c>
      <c r="C16" s="131"/>
      <c r="D16" s="131"/>
    </row>
    <row r="17" spans="2:4" ht="25.5" customHeight="1" x14ac:dyDescent="0.2">
      <c r="B17" s="131" t="s">
        <v>167</v>
      </c>
      <c r="C17" s="131"/>
      <c r="D17" s="131"/>
    </row>
    <row r="18" spans="2:4" ht="37.5" customHeight="1" x14ac:dyDescent="0.2">
      <c r="B18" s="131" t="s">
        <v>168</v>
      </c>
      <c r="C18" s="131"/>
      <c r="D18" s="131"/>
    </row>
    <row r="19" spans="2:4" ht="27.75" customHeight="1" x14ac:dyDescent="0.2">
      <c r="B19" s="131" t="s">
        <v>169</v>
      </c>
      <c r="C19" s="131"/>
      <c r="D19" s="131"/>
    </row>
    <row r="20" spans="2:4" x14ac:dyDescent="0.2">
      <c r="B20" s="130"/>
      <c r="C20" s="130"/>
      <c r="D20" s="130"/>
    </row>
  </sheetData>
  <mergeCells count="7">
    <mergeCell ref="B20:D20"/>
    <mergeCell ref="B14:D14"/>
    <mergeCell ref="B15:D15"/>
    <mergeCell ref="B16:D16"/>
    <mergeCell ref="B17:D17"/>
    <mergeCell ref="B18:D18"/>
    <mergeCell ref="B19:D19"/>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I35"/>
  <sheetViews>
    <sheetView workbookViewId="0">
      <selection activeCell="C48" sqref="C48"/>
    </sheetView>
  </sheetViews>
  <sheetFormatPr defaultRowHeight="11.25" x14ac:dyDescent="0.2"/>
  <cols>
    <col min="1" max="2" width="9.140625" style="19"/>
    <col min="3" max="3" width="11.85546875" style="19" customWidth="1"/>
    <col min="4" max="5" width="9.140625" style="19"/>
    <col min="6" max="6" width="12.42578125" style="19" customWidth="1"/>
    <col min="7" max="8" width="9.140625" style="19"/>
    <col min="9" max="9" width="12.7109375" style="19" customWidth="1"/>
    <col min="10" max="16384" width="9.140625" style="19"/>
  </cols>
  <sheetData>
    <row r="4" spans="2:9" x14ac:dyDescent="0.2">
      <c r="B4" s="32" t="s">
        <v>156</v>
      </c>
    </row>
    <row r="5" spans="2:9" x14ac:dyDescent="0.2">
      <c r="B5" s="32"/>
    </row>
    <row r="6" spans="2:9" x14ac:dyDescent="0.2">
      <c r="C6" s="62" t="s">
        <v>121</v>
      </c>
      <c r="F6" s="62" t="s">
        <v>121</v>
      </c>
      <c r="I6" s="62" t="s">
        <v>121</v>
      </c>
    </row>
    <row r="7" spans="2:9" x14ac:dyDescent="0.2">
      <c r="B7" s="20" t="s">
        <v>157</v>
      </c>
      <c r="C7" s="61" t="s">
        <v>125</v>
      </c>
      <c r="D7" s="20"/>
      <c r="E7" s="20" t="s">
        <v>157</v>
      </c>
      <c r="F7" s="61" t="s">
        <v>125</v>
      </c>
      <c r="G7" s="20"/>
      <c r="H7" s="20" t="s">
        <v>158</v>
      </c>
      <c r="I7" s="61" t="s">
        <v>125</v>
      </c>
    </row>
    <row r="8" spans="2:9" x14ac:dyDescent="0.2">
      <c r="B8" s="19">
        <v>1</v>
      </c>
      <c r="C8" s="47">
        <v>38275.4</v>
      </c>
      <c r="D8" s="47"/>
      <c r="E8" s="19">
        <v>29</v>
      </c>
      <c r="F8" s="47">
        <v>17921.900000000001</v>
      </c>
      <c r="G8" s="47"/>
      <c r="H8" s="19">
        <v>57</v>
      </c>
      <c r="I8" s="47">
        <v>519.9</v>
      </c>
    </row>
    <row r="9" spans="2:9" x14ac:dyDescent="0.2">
      <c r="B9" s="19">
        <v>2</v>
      </c>
      <c r="C9" s="47">
        <v>42507.5</v>
      </c>
      <c r="D9" s="47"/>
      <c r="E9" s="58">
        <v>30</v>
      </c>
      <c r="F9" s="59">
        <v>18366.2</v>
      </c>
      <c r="G9" s="47"/>
      <c r="H9" s="19">
        <v>58</v>
      </c>
      <c r="I9" s="47">
        <v>134</v>
      </c>
    </row>
    <row r="10" spans="2:9" x14ac:dyDescent="0.2">
      <c r="B10" s="19">
        <v>3</v>
      </c>
      <c r="C10" s="47">
        <v>43286.8</v>
      </c>
      <c r="D10" s="47"/>
      <c r="E10" s="19">
        <v>31</v>
      </c>
      <c r="F10" s="47">
        <v>19847.3</v>
      </c>
      <c r="G10" s="47"/>
      <c r="H10" s="19">
        <v>59</v>
      </c>
      <c r="I10" s="47">
        <v>136</v>
      </c>
    </row>
    <row r="11" spans="2:9" x14ac:dyDescent="0.2">
      <c r="B11" s="19">
        <v>4</v>
      </c>
      <c r="C11" s="47">
        <v>47354.9</v>
      </c>
      <c r="D11" s="47"/>
      <c r="E11" s="19">
        <v>32</v>
      </c>
      <c r="F11" s="47">
        <v>17855.900000000001</v>
      </c>
      <c r="G11" s="47"/>
      <c r="H11" s="58">
        <v>60</v>
      </c>
      <c r="I11" s="59">
        <v>92</v>
      </c>
    </row>
    <row r="12" spans="2:9" x14ac:dyDescent="0.2">
      <c r="B12" s="19">
        <v>5</v>
      </c>
      <c r="C12" s="47">
        <v>58894.7</v>
      </c>
      <c r="D12" s="47"/>
      <c r="E12" s="19">
        <v>33</v>
      </c>
      <c r="F12" s="47">
        <v>15221.8</v>
      </c>
      <c r="G12" s="47"/>
      <c r="H12" s="19">
        <v>61</v>
      </c>
      <c r="I12" s="47">
        <v>40.4</v>
      </c>
    </row>
    <row r="13" spans="2:9" x14ac:dyDescent="0.2">
      <c r="B13" s="19">
        <v>6</v>
      </c>
      <c r="C13" s="47">
        <v>55342.7</v>
      </c>
      <c r="D13" s="47"/>
      <c r="E13" s="19">
        <v>34</v>
      </c>
      <c r="F13" s="47">
        <v>10805.7</v>
      </c>
      <c r="G13" s="47"/>
      <c r="H13" s="19">
        <v>62</v>
      </c>
      <c r="I13" s="47">
        <v>54</v>
      </c>
    </row>
    <row r="14" spans="2:9" x14ac:dyDescent="0.2">
      <c r="B14" s="19">
        <v>7</v>
      </c>
      <c r="C14" s="47">
        <v>41224.699999999997</v>
      </c>
      <c r="D14" s="47"/>
      <c r="E14" s="19">
        <v>35</v>
      </c>
      <c r="F14" s="47">
        <v>9135.1</v>
      </c>
      <c r="G14" s="47"/>
      <c r="H14" s="19">
        <v>63</v>
      </c>
      <c r="I14" s="47">
        <v>70.099999999999994</v>
      </c>
    </row>
    <row r="15" spans="2:9" x14ac:dyDescent="0.2">
      <c r="B15" s="19">
        <v>8</v>
      </c>
      <c r="C15" s="47">
        <v>35550.6</v>
      </c>
      <c r="D15" s="47"/>
      <c r="E15" s="19">
        <v>36</v>
      </c>
      <c r="F15" s="47">
        <v>7757.1</v>
      </c>
      <c r="G15" s="47"/>
      <c r="H15" s="19">
        <v>64</v>
      </c>
      <c r="I15" s="47">
        <v>95.6</v>
      </c>
    </row>
    <row r="16" spans="2:9" x14ac:dyDescent="0.2">
      <c r="B16" s="19">
        <v>9</v>
      </c>
      <c r="C16" s="47">
        <v>33797.699999999997</v>
      </c>
      <c r="D16" s="47"/>
      <c r="E16" s="19">
        <v>37</v>
      </c>
      <c r="F16" s="47">
        <v>6224.1</v>
      </c>
      <c r="G16" s="47"/>
      <c r="H16" s="19">
        <v>65</v>
      </c>
      <c r="I16" s="47">
        <v>115.3</v>
      </c>
    </row>
    <row r="17" spans="2:9" x14ac:dyDescent="0.2">
      <c r="B17" s="58">
        <v>10</v>
      </c>
      <c r="C17" s="59">
        <v>35714.6</v>
      </c>
      <c r="D17" s="47"/>
      <c r="E17" s="19">
        <v>38</v>
      </c>
      <c r="F17" s="47">
        <v>4666.3999999999996</v>
      </c>
      <c r="G17" s="47"/>
      <c r="H17" s="19">
        <v>66</v>
      </c>
      <c r="I17" s="47">
        <v>27</v>
      </c>
    </row>
    <row r="18" spans="2:9" x14ac:dyDescent="0.2">
      <c r="B18" s="19">
        <v>11</v>
      </c>
      <c r="C18" s="47">
        <v>32997.300000000003</v>
      </c>
      <c r="D18" s="47"/>
      <c r="E18" s="19">
        <v>39</v>
      </c>
      <c r="F18" s="47">
        <v>5601.4</v>
      </c>
      <c r="G18" s="47"/>
      <c r="H18" s="19">
        <v>67</v>
      </c>
      <c r="I18" s="47">
        <v>373.6</v>
      </c>
    </row>
    <row r="19" spans="2:9" x14ac:dyDescent="0.2">
      <c r="B19" s="19">
        <v>12</v>
      </c>
      <c r="C19" s="47">
        <v>38254</v>
      </c>
      <c r="D19" s="47"/>
      <c r="E19" s="58">
        <v>40</v>
      </c>
      <c r="F19" s="59">
        <v>3348.6</v>
      </c>
      <c r="G19" s="47"/>
      <c r="H19" s="19">
        <v>68</v>
      </c>
      <c r="I19" s="47">
        <v>68.7</v>
      </c>
    </row>
    <row r="20" spans="2:9" x14ac:dyDescent="0.2">
      <c r="B20" s="19">
        <v>13</v>
      </c>
      <c r="C20" s="47">
        <v>46794.1</v>
      </c>
      <c r="D20" s="47"/>
      <c r="E20" s="19">
        <v>41</v>
      </c>
      <c r="F20" s="47">
        <v>2487.8000000000002</v>
      </c>
      <c r="G20" s="47"/>
      <c r="H20" s="19">
        <v>69</v>
      </c>
      <c r="I20" s="47">
        <v>38</v>
      </c>
    </row>
    <row r="21" spans="2:9" x14ac:dyDescent="0.2">
      <c r="B21" s="19">
        <v>14</v>
      </c>
      <c r="C21" s="47">
        <v>55415.7</v>
      </c>
      <c r="D21" s="47"/>
      <c r="E21" s="19">
        <v>42</v>
      </c>
      <c r="F21" s="47">
        <v>2316.4</v>
      </c>
      <c r="G21" s="47"/>
      <c r="H21" s="58">
        <v>70</v>
      </c>
      <c r="I21" s="59">
        <v>53</v>
      </c>
    </row>
    <row r="22" spans="2:9" x14ac:dyDescent="0.2">
      <c r="B22" s="19">
        <v>15</v>
      </c>
      <c r="C22" s="47">
        <v>59425</v>
      </c>
      <c r="D22" s="47"/>
      <c r="E22" s="19">
        <v>43</v>
      </c>
      <c r="F22" s="47">
        <v>2043.4</v>
      </c>
      <c r="G22" s="47"/>
      <c r="H22" s="19">
        <v>71</v>
      </c>
      <c r="I22" s="47">
        <v>17</v>
      </c>
    </row>
    <row r="23" spans="2:9" x14ac:dyDescent="0.2">
      <c r="B23" s="19">
        <v>16</v>
      </c>
      <c r="C23" s="47">
        <v>63698</v>
      </c>
      <c r="D23" s="47"/>
      <c r="E23" s="19">
        <v>44</v>
      </c>
      <c r="F23" s="47">
        <v>1328.9</v>
      </c>
      <c r="G23" s="47"/>
      <c r="H23" s="19">
        <v>72</v>
      </c>
      <c r="I23" s="47">
        <v>37</v>
      </c>
    </row>
    <row r="24" spans="2:9" x14ac:dyDescent="0.2">
      <c r="B24" s="19">
        <v>17</v>
      </c>
      <c r="C24" s="47">
        <v>65191.6</v>
      </c>
      <c r="D24" s="47"/>
      <c r="E24" s="19">
        <v>45</v>
      </c>
      <c r="F24" s="47">
        <v>963</v>
      </c>
      <c r="G24" s="47"/>
      <c r="H24" s="19">
        <v>73</v>
      </c>
      <c r="I24" s="47">
        <v>62</v>
      </c>
    </row>
    <row r="25" spans="2:9" x14ac:dyDescent="0.2">
      <c r="B25" s="19">
        <v>18</v>
      </c>
      <c r="C25" s="47">
        <v>67140</v>
      </c>
      <c r="D25" s="47"/>
      <c r="E25" s="19">
        <v>46</v>
      </c>
      <c r="F25" s="47">
        <v>749.4</v>
      </c>
      <c r="G25" s="47"/>
      <c r="H25" s="19">
        <v>74</v>
      </c>
      <c r="I25" s="47">
        <v>8</v>
      </c>
    </row>
    <row r="26" spans="2:9" x14ac:dyDescent="0.2">
      <c r="B26" s="19">
        <v>19</v>
      </c>
      <c r="C26" s="47">
        <v>75096.7</v>
      </c>
      <c r="D26" s="47"/>
      <c r="E26" s="19">
        <v>47</v>
      </c>
      <c r="F26" s="47">
        <v>1256.3</v>
      </c>
      <c r="G26" s="47"/>
      <c r="H26" s="19">
        <v>75</v>
      </c>
      <c r="I26" s="47">
        <v>17</v>
      </c>
    </row>
    <row r="27" spans="2:9" x14ac:dyDescent="0.2">
      <c r="B27" s="58">
        <v>20</v>
      </c>
      <c r="C27" s="59">
        <v>84966.8</v>
      </c>
      <c r="D27" s="47"/>
      <c r="E27" s="19">
        <v>48</v>
      </c>
      <c r="F27" s="47">
        <v>950</v>
      </c>
      <c r="G27" s="47"/>
      <c r="H27" s="19">
        <v>76</v>
      </c>
      <c r="I27" s="47">
        <v>9</v>
      </c>
    </row>
    <row r="28" spans="2:9" x14ac:dyDescent="0.2">
      <c r="B28" s="19">
        <v>21</v>
      </c>
      <c r="C28" s="47">
        <v>99209.7</v>
      </c>
      <c r="D28" s="47"/>
      <c r="E28" s="19">
        <v>49</v>
      </c>
      <c r="F28" s="47">
        <v>690.6</v>
      </c>
      <c r="G28" s="47"/>
      <c r="H28" s="19">
        <v>77</v>
      </c>
      <c r="I28" s="47">
        <v>144</v>
      </c>
    </row>
    <row r="29" spans="2:9" x14ac:dyDescent="0.2">
      <c r="B29" s="19">
        <v>22</v>
      </c>
      <c r="C29" s="47">
        <v>94209.3</v>
      </c>
      <c r="D29" s="47"/>
      <c r="E29" s="58">
        <v>50</v>
      </c>
      <c r="F29" s="59">
        <v>352.2</v>
      </c>
      <c r="G29" s="47"/>
      <c r="H29" s="19">
        <v>78</v>
      </c>
      <c r="I29" s="47">
        <v>24</v>
      </c>
    </row>
    <row r="30" spans="2:9" x14ac:dyDescent="0.2">
      <c r="B30" s="19">
        <v>23</v>
      </c>
      <c r="C30" s="47">
        <v>111841.1</v>
      </c>
      <c r="D30" s="47"/>
      <c r="E30" s="19">
        <v>51</v>
      </c>
      <c r="F30" s="47">
        <v>495.6</v>
      </c>
      <c r="G30" s="47"/>
      <c r="H30" s="19">
        <v>79</v>
      </c>
      <c r="I30" s="47">
        <v>43</v>
      </c>
    </row>
    <row r="31" spans="2:9" x14ac:dyDescent="0.2">
      <c r="B31" s="19">
        <v>24</v>
      </c>
      <c r="C31" s="47">
        <v>77200.7</v>
      </c>
      <c r="D31" s="47"/>
      <c r="E31" s="19">
        <v>52</v>
      </c>
      <c r="F31" s="47">
        <v>521.29999999999995</v>
      </c>
      <c r="G31" s="47"/>
      <c r="H31" s="60" t="s">
        <v>159</v>
      </c>
      <c r="I31" s="59">
        <v>452</v>
      </c>
    </row>
    <row r="32" spans="2:9" x14ac:dyDescent="0.2">
      <c r="B32" s="19">
        <v>25</v>
      </c>
      <c r="C32" s="47">
        <v>63298.8</v>
      </c>
      <c r="D32" s="47"/>
      <c r="E32" s="19">
        <v>53</v>
      </c>
      <c r="F32" s="47">
        <v>770.9</v>
      </c>
      <c r="G32" s="47"/>
      <c r="H32" s="56"/>
      <c r="I32" s="57"/>
    </row>
    <row r="33" spans="2:9" x14ac:dyDescent="0.2">
      <c r="B33" s="19">
        <v>26</v>
      </c>
      <c r="C33" s="47">
        <v>31532.6</v>
      </c>
      <c r="D33" s="47"/>
      <c r="E33" s="19">
        <v>54</v>
      </c>
      <c r="F33" s="47">
        <v>181.1</v>
      </c>
      <c r="G33" s="47"/>
      <c r="H33" s="56"/>
      <c r="I33" s="57"/>
    </row>
    <row r="34" spans="2:9" x14ac:dyDescent="0.2">
      <c r="B34" s="19">
        <v>27</v>
      </c>
      <c r="C34" s="47">
        <v>27058.799999999999</v>
      </c>
      <c r="D34" s="47"/>
      <c r="E34" s="19">
        <v>55</v>
      </c>
      <c r="F34" s="47">
        <v>256.39999999999998</v>
      </c>
      <c r="G34" s="47"/>
      <c r="H34" s="56"/>
      <c r="I34" s="57"/>
    </row>
    <row r="35" spans="2:9" x14ac:dyDescent="0.2">
      <c r="B35" s="19">
        <v>28</v>
      </c>
      <c r="C35" s="47">
        <v>26204.3</v>
      </c>
      <c r="D35" s="47"/>
      <c r="E35" s="19">
        <v>56</v>
      </c>
      <c r="F35" s="47">
        <v>199.6</v>
      </c>
      <c r="G35" s="41"/>
      <c r="H35" s="63" t="s">
        <v>160</v>
      </c>
      <c r="I35" s="64">
        <v>1706459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96"/>
  <sheetViews>
    <sheetView workbookViewId="0">
      <selection activeCell="I42" sqref="I42"/>
    </sheetView>
  </sheetViews>
  <sheetFormatPr defaultRowHeight="11.25" x14ac:dyDescent="0.2"/>
  <cols>
    <col min="1" max="1" width="9.140625" style="19"/>
    <col min="2" max="2" width="35.28515625" style="29" customWidth="1"/>
    <col min="3" max="3" width="13.28515625" style="29" bestFit="1" customWidth="1"/>
    <col min="4" max="4" width="16.42578125" style="29" customWidth="1"/>
    <col min="5" max="5" width="18.5703125" style="29" customWidth="1"/>
    <col min="6" max="16384" width="9.140625" style="19"/>
  </cols>
  <sheetData>
    <row r="2" spans="2:5" x14ac:dyDescent="0.2">
      <c r="B2" s="29" t="s">
        <v>128</v>
      </c>
    </row>
    <row r="5" spans="2:5" x14ac:dyDescent="0.2">
      <c r="B5" s="32"/>
      <c r="C5" s="34"/>
      <c r="D5" s="34" t="s">
        <v>119</v>
      </c>
      <c r="E5" s="34" t="s">
        <v>120</v>
      </c>
    </row>
    <row r="6" spans="2:5" x14ac:dyDescent="0.2">
      <c r="B6" s="32"/>
      <c r="C6" s="34" t="s">
        <v>121</v>
      </c>
      <c r="D6" s="34" t="s">
        <v>122</v>
      </c>
      <c r="E6" s="34" t="s">
        <v>123</v>
      </c>
    </row>
    <row r="7" spans="2:5" x14ac:dyDescent="0.2">
      <c r="B7" s="40" t="s">
        <v>124</v>
      </c>
      <c r="C7" s="43" t="s">
        <v>125</v>
      </c>
      <c r="D7" s="43" t="s">
        <v>127</v>
      </c>
      <c r="E7" s="43" t="s">
        <v>126</v>
      </c>
    </row>
    <row r="8" spans="2:5" x14ac:dyDescent="0.2">
      <c r="B8" s="32" t="s">
        <v>1</v>
      </c>
      <c r="C8" s="34"/>
      <c r="D8" s="34"/>
      <c r="E8" s="34"/>
    </row>
    <row r="9" spans="2:5" x14ac:dyDescent="0.2">
      <c r="B9" s="19" t="s">
        <v>2</v>
      </c>
      <c r="C9" s="30">
        <v>83547</v>
      </c>
      <c r="D9" s="30">
        <v>25965</v>
      </c>
      <c r="E9" s="31">
        <v>17.399999999999999</v>
      </c>
    </row>
    <row r="10" spans="2:5" x14ac:dyDescent="0.2">
      <c r="B10" s="19" t="s">
        <v>3</v>
      </c>
      <c r="C10" s="30">
        <v>30167</v>
      </c>
      <c r="D10" s="30">
        <v>8692</v>
      </c>
      <c r="E10" s="31">
        <v>15.9</v>
      </c>
    </row>
    <row r="11" spans="2:5" x14ac:dyDescent="0.2">
      <c r="B11" s="19" t="s">
        <v>4</v>
      </c>
      <c r="C11" s="30">
        <v>34340</v>
      </c>
      <c r="D11" s="30">
        <v>11322</v>
      </c>
      <c r="E11" s="31">
        <v>17.399999999999999</v>
      </c>
    </row>
    <row r="12" spans="2:5" x14ac:dyDescent="0.2">
      <c r="B12" s="19" t="s">
        <v>5</v>
      </c>
      <c r="C12" s="30">
        <v>38814</v>
      </c>
      <c r="D12" s="30">
        <v>12456</v>
      </c>
      <c r="E12" s="31">
        <v>17.899999999999999</v>
      </c>
    </row>
    <row r="13" spans="2:5" x14ac:dyDescent="0.2">
      <c r="B13" s="36" t="s">
        <v>118</v>
      </c>
      <c r="C13" s="37">
        <v>186868</v>
      </c>
      <c r="D13" s="37">
        <v>58435</v>
      </c>
      <c r="E13" s="38">
        <v>17.3</v>
      </c>
    </row>
    <row r="14" spans="2:5" x14ac:dyDescent="0.2">
      <c r="B14" s="32" t="s">
        <v>107</v>
      </c>
      <c r="C14" s="30"/>
      <c r="D14" s="30"/>
      <c r="E14" s="31"/>
    </row>
    <row r="15" spans="2:5" x14ac:dyDescent="0.2">
      <c r="B15" s="19" t="s">
        <v>8</v>
      </c>
      <c r="C15" s="30">
        <v>23430</v>
      </c>
      <c r="D15" s="30">
        <v>7001</v>
      </c>
      <c r="E15" s="31">
        <v>15</v>
      </c>
    </row>
    <row r="16" spans="2:5" x14ac:dyDescent="0.2">
      <c r="B16" s="19" t="s">
        <v>10</v>
      </c>
      <c r="C16" s="30">
        <v>3412</v>
      </c>
      <c r="D16" s="30">
        <v>1515</v>
      </c>
      <c r="E16" s="31">
        <v>18.8</v>
      </c>
    </row>
    <row r="17" spans="2:5" x14ac:dyDescent="0.2">
      <c r="B17" s="19" t="s">
        <v>11</v>
      </c>
      <c r="C17" s="30">
        <v>16648</v>
      </c>
      <c r="D17" s="30">
        <v>7427</v>
      </c>
      <c r="E17" s="31">
        <v>19.2</v>
      </c>
    </row>
    <row r="18" spans="2:5" x14ac:dyDescent="0.2">
      <c r="B18" s="19" t="s">
        <v>12</v>
      </c>
      <c r="C18" s="30">
        <v>1279</v>
      </c>
      <c r="D18" s="30">
        <v>525</v>
      </c>
      <c r="E18" s="31">
        <v>18.7</v>
      </c>
    </row>
    <row r="19" spans="2:5" x14ac:dyDescent="0.2">
      <c r="B19" s="19" t="s">
        <v>13</v>
      </c>
      <c r="C19" s="30">
        <v>1</v>
      </c>
      <c r="D19" s="30">
        <v>1</v>
      </c>
      <c r="E19" s="31">
        <v>35</v>
      </c>
    </row>
    <row r="20" spans="2:5" x14ac:dyDescent="0.2">
      <c r="B20" s="19" t="s">
        <v>14</v>
      </c>
      <c r="C20" s="30">
        <v>110</v>
      </c>
      <c r="D20" s="30">
        <v>60</v>
      </c>
      <c r="E20" s="31">
        <v>22.2</v>
      </c>
    </row>
    <row r="21" spans="2:5" x14ac:dyDescent="0.2">
      <c r="B21" s="19" t="s">
        <v>15</v>
      </c>
      <c r="C21" s="30">
        <v>22698</v>
      </c>
      <c r="D21" s="30">
        <v>9020</v>
      </c>
      <c r="E21" s="31">
        <v>17.7</v>
      </c>
    </row>
    <row r="22" spans="2:5" x14ac:dyDescent="0.2">
      <c r="B22" s="19" t="s">
        <v>16</v>
      </c>
      <c r="C22" s="30">
        <v>51659</v>
      </c>
      <c r="D22" s="30">
        <v>16344</v>
      </c>
      <c r="E22" s="31">
        <v>16</v>
      </c>
    </row>
    <row r="23" spans="2:5" x14ac:dyDescent="0.2">
      <c r="B23" s="19" t="s">
        <v>17</v>
      </c>
      <c r="C23" s="30">
        <v>71</v>
      </c>
      <c r="D23" s="30">
        <v>46</v>
      </c>
      <c r="E23" s="31">
        <v>23</v>
      </c>
    </row>
    <row r="24" spans="2:5" x14ac:dyDescent="0.2">
      <c r="B24" s="19" t="s">
        <v>18</v>
      </c>
      <c r="C24" s="30">
        <v>108253</v>
      </c>
      <c r="D24" s="30">
        <v>33153</v>
      </c>
      <c r="E24" s="31">
        <v>15.4</v>
      </c>
    </row>
    <row r="25" spans="2:5" x14ac:dyDescent="0.2">
      <c r="B25" s="19" t="s">
        <v>19</v>
      </c>
      <c r="C25" s="30">
        <v>16051</v>
      </c>
      <c r="D25" s="30">
        <v>5570</v>
      </c>
      <c r="E25" s="31">
        <v>16.7</v>
      </c>
    </row>
    <row r="26" spans="2:5" x14ac:dyDescent="0.2">
      <c r="B26" s="19" t="s">
        <v>20</v>
      </c>
      <c r="C26" s="30">
        <v>2325</v>
      </c>
      <c r="D26" s="30">
        <v>1071</v>
      </c>
      <c r="E26" s="31">
        <v>19.600000000000001</v>
      </c>
    </row>
    <row r="27" spans="2:5" x14ac:dyDescent="0.2">
      <c r="B27" s="19" t="s">
        <v>21</v>
      </c>
      <c r="C27" s="30">
        <v>4443</v>
      </c>
      <c r="D27" s="30">
        <v>2029</v>
      </c>
      <c r="E27" s="31">
        <v>19.8</v>
      </c>
    </row>
    <row r="28" spans="2:5" x14ac:dyDescent="0.2">
      <c r="B28" s="19" t="s">
        <v>22</v>
      </c>
      <c r="C28" s="30">
        <v>24096</v>
      </c>
      <c r="D28" s="30">
        <v>9555</v>
      </c>
      <c r="E28" s="31">
        <v>18.399999999999999</v>
      </c>
    </row>
    <row r="29" spans="2:5" x14ac:dyDescent="0.2">
      <c r="B29" s="19" t="s">
        <v>23</v>
      </c>
      <c r="C29" s="30">
        <v>54880</v>
      </c>
      <c r="D29" s="30">
        <v>21287</v>
      </c>
      <c r="E29" s="31">
        <v>17.3</v>
      </c>
    </row>
    <row r="30" spans="2:5" x14ac:dyDescent="0.2">
      <c r="B30" s="19" t="s">
        <v>24</v>
      </c>
      <c r="C30" s="30">
        <v>61131</v>
      </c>
      <c r="D30" s="30">
        <v>20751</v>
      </c>
      <c r="E30" s="31">
        <v>15.5</v>
      </c>
    </row>
    <row r="31" spans="2:5" x14ac:dyDescent="0.2">
      <c r="B31" s="19" t="s">
        <v>25</v>
      </c>
      <c r="C31" s="30">
        <v>176991</v>
      </c>
      <c r="D31" s="30">
        <v>51543</v>
      </c>
      <c r="E31" s="31">
        <v>14.9</v>
      </c>
    </row>
    <row r="32" spans="2:5" x14ac:dyDescent="0.2">
      <c r="B32" s="36" t="s">
        <v>118</v>
      </c>
      <c r="C32" s="37">
        <v>567478</v>
      </c>
      <c r="D32" s="37">
        <v>186897</v>
      </c>
      <c r="E32" s="38">
        <v>15.9</v>
      </c>
    </row>
    <row r="33" spans="2:5" x14ac:dyDescent="0.2">
      <c r="B33" s="32" t="s">
        <v>108</v>
      </c>
      <c r="C33" s="30"/>
      <c r="D33" s="30"/>
      <c r="E33" s="31"/>
    </row>
    <row r="34" spans="2:5" x14ac:dyDescent="0.2">
      <c r="B34" s="19" t="s">
        <v>27</v>
      </c>
      <c r="C34" s="30">
        <v>154149</v>
      </c>
      <c r="D34" s="30">
        <v>55857</v>
      </c>
      <c r="E34" s="31">
        <v>18.5</v>
      </c>
    </row>
    <row r="35" spans="2:5" x14ac:dyDescent="0.2">
      <c r="B35" s="36" t="s">
        <v>118</v>
      </c>
      <c r="C35" s="37">
        <v>154149</v>
      </c>
      <c r="D35" s="37">
        <v>55857</v>
      </c>
      <c r="E35" s="38">
        <v>18.5</v>
      </c>
    </row>
    <row r="36" spans="2:5" x14ac:dyDescent="0.2">
      <c r="B36" s="32" t="s">
        <v>109</v>
      </c>
      <c r="C36" s="30"/>
      <c r="D36" s="30"/>
      <c r="E36" s="31"/>
    </row>
    <row r="37" spans="2:5" x14ac:dyDescent="0.2">
      <c r="B37" s="19" t="s">
        <v>29</v>
      </c>
      <c r="C37" s="30">
        <v>55313</v>
      </c>
      <c r="D37" s="30">
        <v>18053</v>
      </c>
      <c r="E37" s="31">
        <v>17.2</v>
      </c>
    </row>
    <row r="38" spans="2:5" x14ac:dyDescent="0.2">
      <c r="B38" s="19" t="s">
        <v>30</v>
      </c>
      <c r="C38" s="30">
        <v>63179</v>
      </c>
      <c r="D38" s="30">
        <v>20589</v>
      </c>
      <c r="E38" s="31">
        <v>16.7</v>
      </c>
    </row>
    <row r="39" spans="2:5" x14ac:dyDescent="0.2">
      <c r="B39" s="19" t="s">
        <v>31</v>
      </c>
      <c r="C39" s="30">
        <v>78</v>
      </c>
      <c r="D39" s="30">
        <v>37</v>
      </c>
      <c r="E39" s="31">
        <v>23.3</v>
      </c>
    </row>
    <row r="40" spans="2:5" x14ac:dyDescent="0.2">
      <c r="B40" s="19" t="s">
        <v>32</v>
      </c>
      <c r="C40" s="30">
        <v>15821</v>
      </c>
      <c r="D40" s="30">
        <v>6940</v>
      </c>
      <c r="E40" s="31">
        <v>20.8</v>
      </c>
    </row>
    <row r="41" spans="2:5" x14ac:dyDescent="0.2">
      <c r="B41" s="36" t="s">
        <v>118</v>
      </c>
      <c r="C41" s="37">
        <v>134391</v>
      </c>
      <c r="D41" s="37">
        <v>45620</v>
      </c>
      <c r="E41" s="38">
        <v>17.399999999999999</v>
      </c>
    </row>
    <row r="42" spans="2:5" x14ac:dyDescent="0.2">
      <c r="B42" s="32" t="s">
        <v>110</v>
      </c>
      <c r="C42" s="30"/>
      <c r="D42" s="30"/>
      <c r="E42" s="31"/>
    </row>
    <row r="43" spans="2:5" x14ac:dyDescent="0.2">
      <c r="B43" s="19" t="s">
        <v>34</v>
      </c>
      <c r="C43" s="30">
        <v>3904</v>
      </c>
      <c r="D43" s="30">
        <v>1375</v>
      </c>
      <c r="E43" s="31">
        <v>20.3</v>
      </c>
    </row>
    <row r="44" spans="2:5" x14ac:dyDescent="0.2">
      <c r="B44" s="19" t="s">
        <v>35</v>
      </c>
      <c r="C44" s="30">
        <v>4993</v>
      </c>
      <c r="D44" s="30">
        <v>1771</v>
      </c>
      <c r="E44" s="31">
        <v>19.399999999999999</v>
      </c>
    </row>
    <row r="45" spans="2:5" x14ac:dyDescent="0.2">
      <c r="B45" s="19" t="s">
        <v>36</v>
      </c>
      <c r="C45" s="30">
        <v>9643</v>
      </c>
      <c r="D45" s="30">
        <v>3925</v>
      </c>
      <c r="E45" s="31">
        <v>21.6</v>
      </c>
    </row>
    <row r="46" spans="2:5" x14ac:dyDescent="0.2">
      <c r="B46" s="19" t="s">
        <v>37</v>
      </c>
      <c r="C46" s="30">
        <v>26967</v>
      </c>
      <c r="D46" s="30">
        <v>9046</v>
      </c>
      <c r="E46" s="31">
        <v>19</v>
      </c>
    </row>
    <row r="47" spans="2:5" x14ac:dyDescent="0.2">
      <c r="B47" s="19" t="s">
        <v>38</v>
      </c>
      <c r="C47" s="30">
        <v>20875</v>
      </c>
      <c r="D47" s="30">
        <v>7309</v>
      </c>
      <c r="E47" s="31">
        <v>20.100000000000001</v>
      </c>
    </row>
    <row r="48" spans="2:5" x14ac:dyDescent="0.2">
      <c r="B48" s="19" t="s">
        <v>39</v>
      </c>
      <c r="C48" s="30">
        <v>6681</v>
      </c>
      <c r="D48" s="30">
        <v>2679</v>
      </c>
      <c r="E48" s="31">
        <v>21.6</v>
      </c>
    </row>
    <row r="49" spans="2:5" x14ac:dyDescent="0.2">
      <c r="B49" s="19" t="s">
        <v>40</v>
      </c>
      <c r="C49" s="30">
        <v>3151</v>
      </c>
      <c r="D49" s="30">
        <v>1344</v>
      </c>
      <c r="E49" s="31">
        <v>22.2</v>
      </c>
    </row>
    <row r="50" spans="2:5" x14ac:dyDescent="0.2">
      <c r="B50" s="19" t="s">
        <v>41</v>
      </c>
      <c r="C50" s="30">
        <v>4858</v>
      </c>
      <c r="D50" s="30">
        <v>1556</v>
      </c>
      <c r="E50" s="31">
        <v>18.399999999999999</v>
      </c>
    </row>
    <row r="51" spans="2:5" x14ac:dyDescent="0.2">
      <c r="B51" s="19" t="s">
        <v>42</v>
      </c>
      <c r="C51" s="30">
        <v>1216</v>
      </c>
      <c r="D51" s="30">
        <v>610</v>
      </c>
      <c r="E51" s="31">
        <v>25.5</v>
      </c>
    </row>
    <row r="52" spans="2:5" x14ac:dyDescent="0.2">
      <c r="B52" s="19" t="s">
        <v>43</v>
      </c>
      <c r="C52" s="30">
        <v>574</v>
      </c>
      <c r="D52" s="30">
        <v>242</v>
      </c>
      <c r="E52" s="31">
        <v>21.5</v>
      </c>
    </row>
    <row r="53" spans="2:5" x14ac:dyDescent="0.2">
      <c r="B53" s="19" t="s">
        <v>44</v>
      </c>
      <c r="C53" s="30">
        <v>354</v>
      </c>
      <c r="D53" s="30">
        <v>230</v>
      </c>
      <c r="E53" s="31">
        <v>31.3</v>
      </c>
    </row>
    <row r="54" spans="2:5" x14ac:dyDescent="0.2">
      <c r="B54" s="19" t="s">
        <v>45</v>
      </c>
      <c r="C54" s="30">
        <v>2233</v>
      </c>
      <c r="D54" s="30">
        <v>685</v>
      </c>
      <c r="E54" s="31">
        <v>17.600000000000001</v>
      </c>
    </row>
    <row r="55" spans="2:5" x14ac:dyDescent="0.2">
      <c r="B55" s="19" t="s">
        <v>46</v>
      </c>
      <c r="C55" s="30">
        <v>18330</v>
      </c>
      <c r="D55" s="30">
        <v>5825</v>
      </c>
      <c r="E55" s="31">
        <v>18</v>
      </c>
    </row>
    <row r="56" spans="2:5" x14ac:dyDescent="0.2">
      <c r="B56" s="19" t="s">
        <v>47</v>
      </c>
      <c r="C56" s="30">
        <v>32027</v>
      </c>
      <c r="D56" s="30">
        <v>11727</v>
      </c>
      <c r="E56" s="31">
        <v>20.100000000000001</v>
      </c>
    </row>
    <row r="57" spans="2:5" x14ac:dyDescent="0.2">
      <c r="B57" s="19" t="s">
        <v>48</v>
      </c>
      <c r="C57" s="30">
        <v>6457</v>
      </c>
      <c r="D57" s="30">
        <v>2314</v>
      </c>
      <c r="E57" s="31">
        <v>20.6</v>
      </c>
    </row>
    <row r="58" spans="2:5" x14ac:dyDescent="0.2">
      <c r="B58" s="19" t="s">
        <v>49</v>
      </c>
      <c r="C58" s="30">
        <v>9783</v>
      </c>
      <c r="D58" s="30">
        <v>2788</v>
      </c>
      <c r="E58" s="31">
        <v>16.899999999999999</v>
      </c>
    </row>
    <row r="59" spans="2:5" x14ac:dyDescent="0.2">
      <c r="B59" s="19" t="s">
        <v>50</v>
      </c>
      <c r="C59" s="30">
        <v>9386</v>
      </c>
      <c r="D59" s="30">
        <v>3059</v>
      </c>
      <c r="E59" s="31">
        <v>18.7</v>
      </c>
    </row>
    <row r="60" spans="2:5" x14ac:dyDescent="0.2">
      <c r="B60" s="36" t="s">
        <v>118</v>
      </c>
      <c r="C60" s="37">
        <v>161432</v>
      </c>
      <c r="D60" s="37">
        <v>56487</v>
      </c>
      <c r="E60" s="38">
        <v>19.600000000000001</v>
      </c>
    </row>
    <row r="61" spans="2:5" x14ac:dyDescent="0.2">
      <c r="B61" s="32" t="s">
        <v>112</v>
      </c>
      <c r="C61" s="30"/>
      <c r="D61" s="30"/>
      <c r="E61" s="31"/>
    </row>
    <row r="62" spans="2:5" x14ac:dyDescent="0.2">
      <c r="B62" s="19" t="s">
        <v>53</v>
      </c>
      <c r="C62" s="30">
        <v>8994</v>
      </c>
      <c r="D62" s="30">
        <v>2203</v>
      </c>
      <c r="E62" s="31">
        <v>15.9</v>
      </c>
    </row>
    <row r="63" spans="2:5" x14ac:dyDescent="0.2">
      <c r="B63" s="19" t="s">
        <v>54</v>
      </c>
      <c r="C63" s="30">
        <v>85013</v>
      </c>
      <c r="D63" s="30">
        <v>21232</v>
      </c>
      <c r="E63" s="31">
        <v>16.8</v>
      </c>
    </row>
    <row r="64" spans="2:5" x14ac:dyDescent="0.2">
      <c r="B64" s="19" t="s">
        <v>55</v>
      </c>
      <c r="C64" s="30">
        <v>71084</v>
      </c>
      <c r="D64" s="30">
        <v>20260</v>
      </c>
      <c r="E64" s="31">
        <v>17.600000000000001</v>
      </c>
    </row>
    <row r="65" spans="2:5" x14ac:dyDescent="0.2">
      <c r="B65" s="19" t="s">
        <v>56</v>
      </c>
      <c r="C65" s="30">
        <v>1140</v>
      </c>
      <c r="D65" s="30">
        <v>435</v>
      </c>
      <c r="E65" s="31">
        <v>22.8</v>
      </c>
    </row>
    <row r="66" spans="2:5" x14ac:dyDescent="0.2">
      <c r="B66" s="36" t="s">
        <v>118</v>
      </c>
      <c r="C66" s="37">
        <v>166230</v>
      </c>
      <c r="D66" s="37">
        <v>44131</v>
      </c>
      <c r="E66" s="38">
        <v>17.2</v>
      </c>
    </row>
    <row r="67" spans="2:5" x14ac:dyDescent="0.2">
      <c r="B67" s="32" t="s">
        <v>113</v>
      </c>
      <c r="C67" s="30"/>
      <c r="D67" s="30"/>
      <c r="E67" s="31"/>
    </row>
    <row r="68" spans="2:5" x14ac:dyDescent="0.2">
      <c r="B68" s="19" t="s">
        <v>58</v>
      </c>
      <c r="C68" s="30">
        <v>4765</v>
      </c>
      <c r="D68" s="30">
        <v>1094</v>
      </c>
      <c r="E68" s="31">
        <v>19.600000000000001</v>
      </c>
    </row>
    <row r="69" spans="2:5" x14ac:dyDescent="0.2">
      <c r="B69" s="19" t="s">
        <v>59</v>
      </c>
      <c r="C69" s="30">
        <v>13321</v>
      </c>
      <c r="D69" s="30">
        <v>3107</v>
      </c>
      <c r="E69" s="31">
        <v>18.399999999999999</v>
      </c>
    </row>
    <row r="70" spans="2:5" x14ac:dyDescent="0.2">
      <c r="B70" s="19" t="s">
        <v>60</v>
      </c>
      <c r="C70" s="30">
        <v>13289</v>
      </c>
      <c r="D70" s="30">
        <v>2388</v>
      </c>
      <c r="E70" s="31">
        <v>18.100000000000001</v>
      </c>
    </row>
    <row r="71" spans="2:5" x14ac:dyDescent="0.2">
      <c r="B71" s="36" t="s">
        <v>118</v>
      </c>
      <c r="C71" s="37">
        <v>31375</v>
      </c>
      <c r="D71" s="37">
        <v>6589</v>
      </c>
      <c r="E71" s="38">
        <v>18.5</v>
      </c>
    </row>
    <row r="72" spans="2:5" x14ac:dyDescent="0.2">
      <c r="B72" s="32" t="s">
        <v>114</v>
      </c>
      <c r="C72" s="30"/>
      <c r="D72" s="30"/>
      <c r="E72" s="31"/>
    </row>
    <row r="73" spans="2:5" x14ac:dyDescent="0.2">
      <c r="B73" s="19" t="s">
        <v>62</v>
      </c>
      <c r="C73" s="30">
        <v>36710</v>
      </c>
      <c r="D73" s="30">
        <v>8120</v>
      </c>
      <c r="E73" s="31">
        <v>18.7</v>
      </c>
    </row>
    <row r="74" spans="2:5" x14ac:dyDescent="0.2">
      <c r="B74" s="19" t="s">
        <v>63</v>
      </c>
      <c r="C74" s="30">
        <v>8423</v>
      </c>
      <c r="D74" s="30">
        <v>2081</v>
      </c>
      <c r="E74" s="31">
        <v>19.899999999999999</v>
      </c>
    </row>
    <row r="75" spans="2:5" x14ac:dyDescent="0.2">
      <c r="B75" s="19" t="s">
        <v>64</v>
      </c>
      <c r="C75" s="30">
        <v>9970</v>
      </c>
      <c r="D75" s="30">
        <v>2317</v>
      </c>
      <c r="E75" s="31">
        <v>21.6</v>
      </c>
    </row>
    <row r="76" spans="2:5" x14ac:dyDescent="0.2">
      <c r="B76" s="19" t="s">
        <v>65</v>
      </c>
      <c r="C76" s="30">
        <v>9532</v>
      </c>
      <c r="D76" s="30">
        <v>2490</v>
      </c>
      <c r="E76" s="31">
        <v>21.3</v>
      </c>
    </row>
    <row r="77" spans="2:5" x14ac:dyDescent="0.2">
      <c r="B77" s="19" t="s">
        <v>66</v>
      </c>
      <c r="C77" s="30">
        <v>3011</v>
      </c>
      <c r="D77" s="30">
        <v>629</v>
      </c>
      <c r="E77" s="31">
        <v>19.7</v>
      </c>
    </row>
    <row r="78" spans="2:5" x14ac:dyDescent="0.2">
      <c r="B78" s="19" t="s">
        <v>67</v>
      </c>
      <c r="C78" s="30">
        <v>11622</v>
      </c>
      <c r="D78" s="30">
        <v>2416</v>
      </c>
      <c r="E78" s="31">
        <v>20.3</v>
      </c>
    </row>
    <row r="79" spans="2:5" x14ac:dyDescent="0.2">
      <c r="B79" s="19" t="s">
        <v>68</v>
      </c>
      <c r="C79" s="30">
        <v>4806</v>
      </c>
      <c r="D79" s="30">
        <v>1201</v>
      </c>
      <c r="E79" s="31">
        <v>23.8</v>
      </c>
    </row>
    <row r="80" spans="2:5" x14ac:dyDescent="0.2">
      <c r="B80" s="19" t="s">
        <v>69</v>
      </c>
      <c r="C80" s="30">
        <v>11690</v>
      </c>
      <c r="D80" s="30">
        <v>2444</v>
      </c>
      <c r="E80" s="31">
        <v>20</v>
      </c>
    </row>
    <row r="81" spans="2:5" x14ac:dyDescent="0.2">
      <c r="B81" s="36" t="s">
        <v>118</v>
      </c>
      <c r="C81" s="37">
        <v>95763</v>
      </c>
      <c r="D81" s="37">
        <v>21698</v>
      </c>
      <c r="E81" s="38">
        <v>20</v>
      </c>
    </row>
    <row r="82" spans="2:5" x14ac:dyDescent="0.2">
      <c r="B82" s="32" t="s">
        <v>115</v>
      </c>
      <c r="C82" s="30"/>
      <c r="D82" s="30"/>
      <c r="E82" s="31"/>
    </row>
    <row r="83" spans="2:5" x14ac:dyDescent="0.2">
      <c r="B83" s="19" t="s">
        <v>71</v>
      </c>
      <c r="C83" s="30">
        <v>20370</v>
      </c>
      <c r="D83" s="30">
        <v>4560</v>
      </c>
      <c r="E83" s="31">
        <v>18.2</v>
      </c>
    </row>
    <row r="84" spans="2:5" x14ac:dyDescent="0.2">
      <c r="B84" s="19" t="s">
        <v>72</v>
      </c>
      <c r="C84" s="30">
        <v>15532</v>
      </c>
      <c r="D84" s="30">
        <v>3449</v>
      </c>
      <c r="E84" s="31">
        <v>16.3</v>
      </c>
    </row>
    <row r="85" spans="2:5" x14ac:dyDescent="0.2">
      <c r="B85" s="19" t="s">
        <v>73</v>
      </c>
      <c r="C85" s="30">
        <v>738</v>
      </c>
      <c r="D85" s="30">
        <v>304</v>
      </c>
      <c r="E85" s="31">
        <v>29.8</v>
      </c>
    </row>
    <row r="86" spans="2:5" x14ac:dyDescent="0.2">
      <c r="B86" s="19" t="s">
        <v>74</v>
      </c>
      <c r="C86" s="30">
        <v>7129</v>
      </c>
      <c r="D86" s="30">
        <v>1436</v>
      </c>
      <c r="E86" s="31">
        <v>21.2</v>
      </c>
    </row>
    <row r="87" spans="2:5" x14ac:dyDescent="0.2">
      <c r="B87" s="19" t="s">
        <v>75</v>
      </c>
      <c r="C87" s="30">
        <v>82657</v>
      </c>
      <c r="D87" s="30">
        <v>17246</v>
      </c>
      <c r="E87" s="31">
        <v>17.600000000000001</v>
      </c>
    </row>
    <row r="88" spans="2:5" x14ac:dyDescent="0.2">
      <c r="B88" s="19" t="s">
        <v>76</v>
      </c>
      <c r="C88" s="30">
        <v>4241</v>
      </c>
      <c r="D88" s="30">
        <v>1041</v>
      </c>
      <c r="E88" s="31">
        <v>20.9</v>
      </c>
    </row>
    <row r="89" spans="2:5" x14ac:dyDescent="0.2">
      <c r="B89" s="19" t="s">
        <v>77</v>
      </c>
      <c r="C89" s="30">
        <v>77899</v>
      </c>
      <c r="D89" s="30">
        <v>15473</v>
      </c>
      <c r="E89" s="31">
        <v>17.7</v>
      </c>
    </row>
    <row r="90" spans="2:5" x14ac:dyDescent="0.2">
      <c r="B90" s="19" t="s">
        <v>78</v>
      </c>
      <c r="C90" s="30">
        <v>179</v>
      </c>
      <c r="D90" s="30">
        <v>66</v>
      </c>
      <c r="E90" s="31">
        <v>23.6</v>
      </c>
    </row>
    <row r="91" spans="2:5" x14ac:dyDescent="0.2">
      <c r="B91" s="36" t="s">
        <v>118</v>
      </c>
      <c r="C91" s="37">
        <v>208744</v>
      </c>
      <c r="D91" s="37">
        <v>43575</v>
      </c>
      <c r="E91" s="38">
        <v>17.8</v>
      </c>
    </row>
    <row r="92" spans="2:5" x14ac:dyDescent="0.2">
      <c r="B92" s="32"/>
      <c r="C92" s="19"/>
      <c r="D92" s="19"/>
      <c r="E92" s="33"/>
    </row>
    <row r="93" spans="2:5" x14ac:dyDescent="0.2">
      <c r="B93" s="36" t="s">
        <v>111</v>
      </c>
      <c r="C93" s="41">
        <v>1204317</v>
      </c>
      <c r="D93" s="41">
        <v>403295</v>
      </c>
      <c r="E93" s="42">
        <v>17.100000000000001</v>
      </c>
    </row>
    <row r="94" spans="2:5" x14ac:dyDescent="0.2">
      <c r="B94" s="36" t="s">
        <v>116</v>
      </c>
      <c r="C94" s="41">
        <v>502112</v>
      </c>
      <c r="D94" s="41">
        <v>115993</v>
      </c>
      <c r="E94" s="42">
        <v>18.100000000000001</v>
      </c>
    </row>
    <row r="95" spans="2:5" x14ac:dyDescent="0.2">
      <c r="B95" s="32"/>
      <c r="C95" s="19"/>
      <c r="D95" s="19"/>
      <c r="E95" s="33"/>
    </row>
    <row r="96" spans="2:5" x14ac:dyDescent="0.2">
      <c r="B96" s="36" t="s">
        <v>117</v>
      </c>
      <c r="C96" s="41">
        <v>1706429</v>
      </c>
      <c r="D96" s="41">
        <v>519289</v>
      </c>
      <c r="E96" s="42">
        <v>17.399999999999999</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H27"/>
  <sheetViews>
    <sheetView workbookViewId="0">
      <selection activeCell="B49" sqref="B49"/>
    </sheetView>
  </sheetViews>
  <sheetFormatPr defaultRowHeight="11.25" x14ac:dyDescent="0.2"/>
  <cols>
    <col min="1" max="1" width="9.140625" style="19"/>
    <col min="2" max="2" width="28.28515625" style="19" customWidth="1"/>
    <col min="3" max="7" width="12" style="19" customWidth="1"/>
    <col min="8" max="16384" width="9.140625" style="19"/>
  </cols>
  <sheetData>
    <row r="4" spans="2:8" x14ac:dyDescent="0.2">
      <c r="B4" s="35" t="s">
        <v>149</v>
      </c>
    </row>
    <row r="5" spans="2:8" x14ac:dyDescent="0.2">
      <c r="B5" s="35"/>
    </row>
    <row r="6" spans="2:8" x14ac:dyDescent="0.2">
      <c r="B6" s="45"/>
      <c r="C6" s="21"/>
      <c r="D6" s="54" t="s">
        <v>150</v>
      </c>
      <c r="E6" s="54"/>
      <c r="F6" s="21"/>
      <c r="G6" s="21"/>
    </row>
    <row r="7" spans="2:8" x14ac:dyDescent="0.2">
      <c r="B7" s="49" t="s">
        <v>147</v>
      </c>
      <c r="C7" s="50" t="s">
        <v>130</v>
      </c>
      <c r="D7" s="50" t="s">
        <v>131</v>
      </c>
      <c r="E7" s="50" t="s">
        <v>132</v>
      </c>
      <c r="F7" s="50" t="s">
        <v>148</v>
      </c>
      <c r="G7" s="50" t="s">
        <v>133</v>
      </c>
    </row>
    <row r="8" spans="2:8" x14ac:dyDescent="0.2">
      <c r="B8" s="19" t="s">
        <v>134</v>
      </c>
      <c r="C8" s="47">
        <v>115</v>
      </c>
      <c r="D8" s="47">
        <v>76</v>
      </c>
      <c r="E8" s="47">
        <v>14</v>
      </c>
      <c r="F8" s="47">
        <v>14</v>
      </c>
      <c r="G8" s="47">
        <v>3</v>
      </c>
      <c r="H8" s="55"/>
    </row>
    <row r="9" spans="2:8" x14ac:dyDescent="0.2">
      <c r="B9" s="19" t="s">
        <v>135</v>
      </c>
      <c r="C9" s="47">
        <v>109</v>
      </c>
      <c r="D9" s="47">
        <v>98</v>
      </c>
      <c r="E9" s="47">
        <v>18</v>
      </c>
      <c r="F9" s="47">
        <v>24</v>
      </c>
      <c r="G9" s="47">
        <v>9</v>
      </c>
      <c r="H9" s="55"/>
    </row>
    <row r="10" spans="2:8" x14ac:dyDescent="0.2">
      <c r="B10" s="19" t="s">
        <v>136</v>
      </c>
      <c r="C10" s="47">
        <v>40</v>
      </c>
      <c r="D10" s="47">
        <v>46</v>
      </c>
      <c r="E10" s="47">
        <v>7</v>
      </c>
      <c r="F10" s="47">
        <v>17</v>
      </c>
      <c r="G10" s="47">
        <v>6</v>
      </c>
      <c r="H10" s="55"/>
    </row>
    <row r="11" spans="2:8" x14ac:dyDescent="0.2">
      <c r="B11" s="19" t="s">
        <v>137</v>
      </c>
      <c r="C11" s="47">
        <v>56</v>
      </c>
      <c r="D11" s="47">
        <v>39</v>
      </c>
      <c r="E11" s="47">
        <v>5</v>
      </c>
      <c r="F11" s="47">
        <v>8</v>
      </c>
      <c r="G11" s="47">
        <v>10</v>
      </c>
      <c r="H11" s="55"/>
    </row>
    <row r="12" spans="2:8" x14ac:dyDescent="0.2">
      <c r="B12" s="19" t="s">
        <v>138</v>
      </c>
      <c r="C12" s="47">
        <v>202</v>
      </c>
      <c r="D12" s="47">
        <v>157</v>
      </c>
      <c r="E12" s="47">
        <v>15</v>
      </c>
      <c r="F12" s="47">
        <v>17</v>
      </c>
      <c r="G12" s="47">
        <v>6</v>
      </c>
      <c r="H12" s="55"/>
    </row>
    <row r="13" spans="2:8" x14ac:dyDescent="0.2">
      <c r="B13" s="19" t="s">
        <v>139</v>
      </c>
      <c r="C13" s="47">
        <v>170</v>
      </c>
      <c r="D13" s="47">
        <v>107</v>
      </c>
      <c r="E13" s="47">
        <v>7</v>
      </c>
      <c r="F13" s="47">
        <v>13</v>
      </c>
      <c r="G13" s="47">
        <v>4</v>
      </c>
      <c r="H13" s="55"/>
    </row>
    <row r="14" spans="2:8" x14ac:dyDescent="0.2">
      <c r="B14" s="19" t="s">
        <v>140</v>
      </c>
      <c r="C14" s="47">
        <v>7</v>
      </c>
      <c r="D14" s="47">
        <v>4</v>
      </c>
      <c r="E14" s="47">
        <v>1</v>
      </c>
      <c r="F14" s="47">
        <v>3</v>
      </c>
      <c r="G14" s="47">
        <v>1</v>
      </c>
      <c r="H14" s="55"/>
    </row>
    <row r="15" spans="2:8" x14ac:dyDescent="0.2">
      <c r="B15" s="19" t="s">
        <v>141</v>
      </c>
      <c r="C15" s="47">
        <v>77</v>
      </c>
      <c r="D15" s="47">
        <v>71</v>
      </c>
      <c r="E15" s="47">
        <v>4</v>
      </c>
      <c r="F15" s="47">
        <v>9</v>
      </c>
      <c r="G15" s="47">
        <v>3</v>
      </c>
      <c r="H15" s="55"/>
    </row>
    <row r="16" spans="2:8" x14ac:dyDescent="0.2">
      <c r="B16" s="19" t="s">
        <v>142</v>
      </c>
      <c r="C16" s="47">
        <v>139</v>
      </c>
      <c r="D16" s="47">
        <v>79</v>
      </c>
      <c r="E16" s="47">
        <v>9</v>
      </c>
      <c r="F16" s="47">
        <v>14</v>
      </c>
      <c r="G16" s="47">
        <v>8</v>
      </c>
      <c r="H16" s="55"/>
    </row>
    <row r="17" spans="2:8" x14ac:dyDescent="0.2">
      <c r="B17" s="36" t="s">
        <v>100</v>
      </c>
      <c r="C17" s="52">
        <v>915</v>
      </c>
      <c r="D17" s="52">
        <v>677</v>
      </c>
      <c r="E17" s="52">
        <v>80</v>
      </c>
      <c r="F17" s="52">
        <v>119</v>
      </c>
      <c r="G17" s="52">
        <v>50</v>
      </c>
      <c r="H17" s="55"/>
    </row>
    <row r="21" spans="2:8" x14ac:dyDescent="0.2">
      <c r="B21" s="39" t="s">
        <v>151</v>
      </c>
    </row>
    <row r="22" spans="2:8" x14ac:dyDescent="0.2">
      <c r="B22" s="19" t="s">
        <v>152</v>
      </c>
    </row>
    <row r="24" spans="2:8" x14ac:dyDescent="0.2">
      <c r="B24" s="19" t="s">
        <v>153</v>
      </c>
    </row>
    <row r="26" spans="2:8" x14ac:dyDescent="0.2">
      <c r="B26" s="39" t="s">
        <v>154</v>
      </c>
    </row>
    <row r="27" spans="2:8" x14ac:dyDescent="0.2">
      <c r="B27" s="19" t="s">
        <v>155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I19"/>
  <sheetViews>
    <sheetView workbookViewId="0">
      <selection activeCell="C33" sqref="C33"/>
    </sheetView>
  </sheetViews>
  <sheetFormatPr defaultRowHeight="11.25" x14ac:dyDescent="0.2"/>
  <cols>
    <col min="1" max="1" width="9.140625" style="19"/>
    <col min="2" max="2" width="32.7109375" style="19" customWidth="1"/>
    <col min="3" max="3" width="7.5703125" style="19" bestFit="1" customWidth="1"/>
    <col min="4" max="4" width="8.42578125" style="19" bestFit="1" customWidth="1"/>
    <col min="5" max="6" width="10.42578125" style="19" bestFit="1" customWidth="1"/>
    <col min="7" max="7" width="12.42578125" style="19" bestFit="1" customWidth="1"/>
    <col min="8" max="8" width="10.5703125" style="19" bestFit="1" customWidth="1"/>
    <col min="9" max="16384" width="9.140625" style="19"/>
  </cols>
  <sheetData>
    <row r="4" spans="2:9" x14ac:dyDescent="0.2">
      <c r="B4" s="35" t="s">
        <v>129</v>
      </c>
      <c r="I4" s="44"/>
    </row>
    <row r="5" spans="2:9" x14ac:dyDescent="0.2">
      <c r="B5" s="35"/>
      <c r="I5" s="44"/>
    </row>
    <row r="6" spans="2:9" x14ac:dyDescent="0.2">
      <c r="B6" s="45"/>
    </row>
    <row r="7" spans="2:9" x14ac:dyDescent="0.2">
      <c r="B7" s="45"/>
      <c r="C7" s="21"/>
      <c r="D7" s="21"/>
      <c r="E7" s="45"/>
      <c r="F7" s="46" t="s">
        <v>143</v>
      </c>
      <c r="G7" s="21"/>
      <c r="H7" s="21"/>
      <c r="I7" s="45"/>
    </row>
    <row r="8" spans="2:9" x14ac:dyDescent="0.2">
      <c r="B8" s="49" t="s">
        <v>147</v>
      </c>
      <c r="C8" s="51" t="s">
        <v>144</v>
      </c>
      <c r="D8" s="50" t="s">
        <v>130</v>
      </c>
      <c r="E8" s="50" t="s">
        <v>131</v>
      </c>
      <c r="F8" s="50" t="s">
        <v>145</v>
      </c>
      <c r="G8" s="50" t="s">
        <v>148</v>
      </c>
      <c r="H8" s="50" t="s">
        <v>133</v>
      </c>
      <c r="I8" s="8" t="s">
        <v>146</v>
      </c>
    </row>
    <row r="9" spans="2:9" x14ac:dyDescent="0.2">
      <c r="B9" s="19" t="s">
        <v>134</v>
      </c>
      <c r="C9" s="47">
        <v>35422.6</v>
      </c>
      <c r="D9" s="47">
        <v>7327.2</v>
      </c>
      <c r="E9" s="47">
        <v>13932</v>
      </c>
      <c r="F9" s="47">
        <v>9654.2000000000007</v>
      </c>
      <c r="G9" s="47">
        <v>40866</v>
      </c>
      <c r="H9" s="47">
        <v>79666</v>
      </c>
      <c r="I9" s="48">
        <f>SUM(C9:H9)</f>
        <v>186868</v>
      </c>
    </row>
    <row r="10" spans="2:9" x14ac:dyDescent="0.2">
      <c r="B10" s="19" t="s">
        <v>135</v>
      </c>
      <c r="C10" s="47">
        <v>57456</v>
      </c>
      <c r="D10" s="47">
        <v>6619.7</v>
      </c>
      <c r="E10" s="47">
        <v>19485</v>
      </c>
      <c r="F10" s="47">
        <v>10901</v>
      </c>
      <c r="G10" s="47">
        <v>64607.1</v>
      </c>
      <c r="H10" s="47">
        <v>408409</v>
      </c>
      <c r="I10" s="48">
        <f t="shared" ref="I10:I18" si="0">SUM(C10:H10)</f>
        <v>567477.80000000005</v>
      </c>
    </row>
    <row r="11" spans="2:9" x14ac:dyDescent="0.2">
      <c r="B11" s="19" t="s">
        <v>136</v>
      </c>
      <c r="C11" s="47">
        <v>16876</v>
      </c>
      <c r="D11" s="47">
        <v>2442.5</v>
      </c>
      <c r="E11" s="47">
        <v>11060</v>
      </c>
      <c r="F11" s="47">
        <v>5829.6</v>
      </c>
      <c r="G11" s="47">
        <v>35233.1</v>
      </c>
      <c r="H11" s="47">
        <v>82708.100000000006</v>
      </c>
      <c r="I11" s="48">
        <f t="shared" si="0"/>
        <v>154149.29999999999</v>
      </c>
    </row>
    <row r="12" spans="2:9" x14ac:dyDescent="0.2">
      <c r="B12" s="19" t="s">
        <v>137</v>
      </c>
      <c r="C12" s="47">
        <v>21928.9</v>
      </c>
      <c r="D12" s="47">
        <v>3326</v>
      </c>
      <c r="E12" s="47">
        <v>7699.8</v>
      </c>
      <c r="F12" s="47">
        <v>3566</v>
      </c>
      <c r="G12" s="47">
        <v>11542.7</v>
      </c>
      <c r="H12" s="47">
        <v>86327.2</v>
      </c>
      <c r="I12" s="48">
        <f t="shared" si="0"/>
        <v>134390.6</v>
      </c>
    </row>
    <row r="13" spans="2:9" x14ac:dyDescent="0.2">
      <c r="B13" s="19" t="s">
        <v>138</v>
      </c>
      <c r="C13" s="47">
        <v>44957.4</v>
      </c>
      <c r="D13" s="47">
        <v>12492.7</v>
      </c>
      <c r="E13" s="47">
        <v>30141.1</v>
      </c>
      <c r="F13" s="47">
        <v>9309.9</v>
      </c>
      <c r="G13" s="47">
        <v>21547.599999999999</v>
      </c>
      <c r="H13" s="47">
        <v>42983</v>
      </c>
      <c r="I13" s="48">
        <f t="shared" si="0"/>
        <v>161431.70000000001</v>
      </c>
    </row>
    <row r="14" spans="2:9" x14ac:dyDescent="0.2">
      <c r="B14" s="19" t="s">
        <v>139</v>
      </c>
      <c r="C14" s="47">
        <v>24769</v>
      </c>
      <c r="D14" s="47">
        <v>10519.3</v>
      </c>
      <c r="E14" s="47">
        <v>18904.8</v>
      </c>
      <c r="F14" s="47">
        <v>4780.8</v>
      </c>
      <c r="G14" s="47">
        <v>25265.3</v>
      </c>
      <c r="H14" s="47">
        <v>81991</v>
      </c>
      <c r="I14" s="48">
        <f t="shared" si="0"/>
        <v>166230.20000000001</v>
      </c>
    </row>
    <row r="15" spans="2:9" x14ac:dyDescent="0.2">
      <c r="B15" s="19" t="s">
        <v>140</v>
      </c>
      <c r="C15" s="47">
        <v>2781</v>
      </c>
      <c r="D15" s="47">
        <v>413</v>
      </c>
      <c r="E15" s="47">
        <v>612</v>
      </c>
      <c r="F15" s="47">
        <v>617</v>
      </c>
      <c r="G15" s="47">
        <v>1890</v>
      </c>
      <c r="H15" s="47">
        <v>25062</v>
      </c>
      <c r="I15" s="48">
        <f>SUM(C15:H15)</f>
        <v>31375</v>
      </c>
    </row>
    <row r="16" spans="2:9" x14ac:dyDescent="0.2">
      <c r="B16" s="19" t="s">
        <v>141</v>
      </c>
      <c r="C16" s="47">
        <v>32686.5</v>
      </c>
      <c r="D16" s="47">
        <v>4851.2</v>
      </c>
      <c r="E16" s="47">
        <v>12953.9</v>
      </c>
      <c r="F16" s="47">
        <v>2116.5</v>
      </c>
      <c r="G16" s="47">
        <v>9326.4</v>
      </c>
      <c r="H16" s="47">
        <v>33828</v>
      </c>
      <c r="I16" s="48">
        <f t="shared" si="0"/>
        <v>95762.5</v>
      </c>
    </row>
    <row r="17" spans="2:9" x14ac:dyDescent="0.2">
      <c r="B17" s="19" t="s">
        <v>142</v>
      </c>
      <c r="C17" s="47">
        <v>43193</v>
      </c>
      <c r="D17" s="47">
        <v>8764</v>
      </c>
      <c r="E17" s="47">
        <v>16437.8</v>
      </c>
      <c r="F17" s="47">
        <v>6501.9</v>
      </c>
      <c r="G17" s="47">
        <v>32415.3</v>
      </c>
      <c r="H17" s="47">
        <v>101432</v>
      </c>
      <c r="I17" s="48">
        <f t="shared" si="0"/>
        <v>208744</v>
      </c>
    </row>
    <row r="18" spans="2:9" x14ac:dyDescent="0.2">
      <c r="B18" s="36" t="s">
        <v>100</v>
      </c>
      <c r="C18" s="52">
        <v>280070.40000000002</v>
      </c>
      <c r="D18" s="52">
        <v>56755.6</v>
      </c>
      <c r="E18" s="52">
        <v>131226.4</v>
      </c>
      <c r="F18" s="52">
        <v>53276.9</v>
      </c>
      <c r="G18" s="52">
        <v>242693.5</v>
      </c>
      <c r="H18" s="52">
        <v>942406.3</v>
      </c>
      <c r="I18" s="53">
        <f t="shared" si="0"/>
        <v>1706429.1</v>
      </c>
    </row>
    <row r="19" spans="2:9" x14ac:dyDescent="0.2">
      <c r="I19" s="44"/>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120"/>
  <sheetViews>
    <sheetView topLeftCell="A2" workbookViewId="0">
      <selection activeCell="H29" sqref="H29"/>
    </sheetView>
  </sheetViews>
  <sheetFormatPr defaultRowHeight="11.25" x14ac:dyDescent="0.2"/>
  <cols>
    <col min="1" max="1" width="9.140625" style="28"/>
    <col min="2" max="2" width="10.5703125" style="28" customWidth="1"/>
    <col min="3" max="3" width="11.140625" style="28" customWidth="1"/>
    <col min="4" max="16384" width="9.140625" style="28"/>
  </cols>
  <sheetData>
    <row r="2" spans="2:10" ht="14.25" x14ac:dyDescent="0.2">
      <c r="B2" s="78" t="s">
        <v>203</v>
      </c>
      <c r="C2" s="106"/>
      <c r="D2" s="80"/>
      <c r="E2" s="80"/>
    </row>
    <row r="3" spans="2:10" x14ac:dyDescent="0.2">
      <c r="B3" s="82"/>
      <c r="C3" s="82"/>
      <c r="D3" s="79"/>
      <c r="E3" s="80"/>
    </row>
    <row r="4" spans="2:10" x14ac:dyDescent="0.2">
      <c r="B4" s="83"/>
      <c r="C4" s="107" t="s">
        <v>191</v>
      </c>
      <c r="D4" s="85"/>
      <c r="E4" s="108"/>
    </row>
    <row r="5" spans="2:10" x14ac:dyDescent="0.2">
      <c r="B5" s="87" t="s">
        <v>179</v>
      </c>
      <c r="C5" s="84" t="s">
        <v>192</v>
      </c>
      <c r="D5" s="85"/>
      <c r="E5" s="109"/>
    </row>
    <row r="6" spans="2:10" x14ac:dyDescent="0.2">
      <c r="B6" s="88" t="s">
        <v>193</v>
      </c>
      <c r="C6" s="110" t="s">
        <v>181</v>
      </c>
      <c r="D6" s="85"/>
      <c r="E6" s="109"/>
    </row>
    <row r="7" spans="2:10" x14ac:dyDescent="0.2">
      <c r="B7" s="90"/>
      <c r="C7" s="81"/>
      <c r="D7" s="81"/>
      <c r="E7" s="90">
        <v>1960</v>
      </c>
      <c r="F7" s="81">
        <v>6</v>
      </c>
      <c r="G7" s="80"/>
      <c r="H7" s="79">
        <v>2000</v>
      </c>
      <c r="I7" s="80">
        <v>34</v>
      </c>
      <c r="J7" s="90"/>
    </row>
    <row r="8" spans="2:10" x14ac:dyDescent="0.2">
      <c r="B8" s="90">
        <v>1921</v>
      </c>
      <c r="C8" s="80">
        <v>1</v>
      </c>
      <c r="D8" s="81"/>
      <c r="E8" s="90">
        <v>1961</v>
      </c>
      <c r="F8" s="81">
        <v>7</v>
      </c>
      <c r="G8" s="80"/>
      <c r="H8" s="79">
        <v>2001</v>
      </c>
      <c r="I8" s="80">
        <v>30</v>
      </c>
      <c r="J8" s="90"/>
    </row>
    <row r="9" spans="2:10" x14ac:dyDescent="0.2">
      <c r="B9" s="90">
        <v>1922</v>
      </c>
      <c r="C9" s="81">
        <v>1</v>
      </c>
      <c r="D9" s="81"/>
      <c r="E9" s="90">
        <v>1962</v>
      </c>
      <c r="F9" s="81">
        <v>9</v>
      </c>
      <c r="G9" s="80"/>
      <c r="H9" s="79">
        <v>2002</v>
      </c>
      <c r="I9" s="80">
        <v>22</v>
      </c>
      <c r="J9" s="90"/>
    </row>
    <row r="10" spans="2:10" x14ac:dyDescent="0.2">
      <c r="B10" s="90">
        <v>1923</v>
      </c>
      <c r="C10" s="81">
        <v>2</v>
      </c>
      <c r="D10" s="81"/>
      <c r="E10" s="90">
        <v>1963</v>
      </c>
      <c r="F10" s="81">
        <v>11</v>
      </c>
      <c r="G10" s="80"/>
      <c r="H10" s="79">
        <v>2003</v>
      </c>
      <c r="I10" s="80">
        <v>20</v>
      </c>
      <c r="J10" s="90"/>
    </row>
    <row r="11" spans="2:10" x14ac:dyDescent="0.2">
      <c r="B11" s="90">
        <v>1924</v>
      </c>
      <c r="C11" s="81">
        <v>4</v>
      </c>
      <c r="D11" s="81"/>
      <c r="E11" s="90">
        <v>1964</v>
      </c>
      <c r="F11" s="81">
        <v>14</v>
      </c>
      <c r="G11" s="80"/>
      <c r="H11" s="90">
        <v>2004</v>
      </c>
      <c r="I11" s="81">
        <v>11</v>
      </c>
      <c r="J11" s="80"/>
    </row>
    <row r="12" spans="2:10" x14ac:dyDescent="0.2">
      <c r="B12" s="90">
        <v>1925</v>
      </c>
      <c r="C12" s="81">
        <v>6</v>
      </c>
      <c r="D12" s="81"/>
      <c r="E12" s="90">
        <v>1965</v>
      </c>
      <c r="F12" s="81">
        <v>13</v>
      </c>
      <c r="G12" s="80"/>
      <c r="H12" s="90">
        <v>2005</v>
      </c>
      <c r="I12" s="81">
        <v>6</v>
      </c>
      <c r="J12" s="80"/>
    </row>
    <row r="13" spans="2:10" x14ac:dyDescent="0.2">
      <c r="B13" s="90">
        <v>1926</v>
      </c>
      <c r="C13" s="81">
        <v>14</v>
      </c>
      <c r="D13" s="81"/>
      <c r="E13" s="90">
        <v>1966</v>
      </c>
      <c r="F13" s="81">
        <v>15</v>
      </c>
      <c r="G13" s="80"/>
      <c r="H13" s="90">
        <v>2006</v>
      </c>
      <c r="I13" s="81">
        <v>3</v>
      </c>
      <c r="J13" s="80"/>
    </row>
    <row r="14" spans="2:10" x14ac:dyDescent="0.2">
      <c r="B14" s="90">
        <v>1927</v>
      </c>
      <c r="C14" s="81">
        <v>31</v>
      </c>
      <c r="D14" s="81"/>
      <c r="E14" s="90">
        <v>1967</v>
      </c>
      <c r="F14" s="81">
        <v>17</v>
      </c>
      <c r="G14" s="80"/>
      <c r="H14" s="90">
        <v>2007</v>
      </c>
      <c r="I14" s="81">
        <v>2</v>
      </c>
      <c r="J14" s="80"/>
    </row>
    <row r="15" spans="2:10" x14ac:dyDescent="0.2">
      <c r="B15" s="90">
        <v>1928</v>
      </c>
      <c r="C15" s="81">
        <v>32</v>
      </c>
      <c r="D15" s="81"/>
      <c r="E15" s="90">
        <v>1968</v>
      </c>
      <c r="F15" s="81">
        <v>21</v>
      </c>
      <c r="G15" s="80"/>
      <c r="H15" s="90">
        <v>2008</v>
      </c>
      <c r="I15" s="113">
        <v>2</v>
      </c>
      <c r="J15" s="80"/>
    </row>
    <row r="16" spans="2:10" x14ac:dyDescent="0.2">
      <c r="B16" s="94">
        <v>1929</v>
      </c>
      <c r="C16" s="111">
        <v>40</v>
      </c>
      <c r="D16" s="81"/>
      <c r="E16" s="94">
        <v>1969</v>
      </c>
      <c r="F16" s="111">
        <v>23</v>
      </c>
      <c r="G16" s="80"/>
      <c r="H16" s="114">
        <v>2009</v>
      </c>
      <c r="I16" s="115">
        <v>4</v>
      </c>
      <c r="J16" s="80"/>
    </row>
    <row r="17" spans="2:10" x14ac:dyDescent="0.2">
      <c r="B17" s="90">
        <v>1930</v>
      </c>
      <c r="C17" s="81">
        <v>39</v>
      </c>
      <c r="D17" s="81"/>
      <c r="E17" s="90">
        <v>1970</v>
      </c>
      <c r="F17" s="81">
        <v>26</v>
      </c>
      <c r="G17" s="90"/>
      <c r="H17" s="116">
        <v>2010</v>
      </c>
      <c r="I17" s="117">
        <v>6</v>
      </c>
      <c r="J17" s="80"/>
    </row>
    <row r="18" spans="2:10" x14ac:dyDescent="0.2">
      <c r="B18" s="90">
        <v>1931</v>
      </c>
      <c r="C18" s="81">
        <v>37</v>
      </c>
      <c r="D18" s="81"/>
      <c r="E18" s="90">
        <v>1971</v>
      </c>
      <c r="F18" s="81">
        <v>29</v>
      </c>
      <c r="G18" s="90"/>
      <c r="H18" s="114">
        <v>2011</v>
      </c>
      <c r="I18" s="113">
        <v>12</v>
      </c>
      <c r="J18" s="80"/>
    </row>
    <row r="19" spans="2:10" x14ac:dyDescent="0.2">
      <c r="B19" s="90">
        <v>1932</v>
      </c>
      <c r="C19" s="81">
        <v>28</v>
      </c>
      <c r="D19" s="81"/>
      <c r="E19" s="90">
        <v>1972</v>
      </c>
      <c r="F19" s="81">
        <v>33</v>
      </c>
      <c r="G19" s="90"/>
      <c r="H19" s="114">
        <v>2012</v>
      </c>
      <c r="I19" s="113">
        <v>11</v>
      </c>
      <c r="J19" s="80"/>
    </row>
    <row r="20" spans="2:10" x14ac:dyDescent="0.2">
      <c r="B20" s="90">
        <v>1933</v>
      </c>
      <c r="C20" s="81">
        <v>16</v>
      </c>
      <c r="D20" s="81"/>
      <c r="E20" s="90">
        <v>1973</v>
      </c>
      <c r="F20" s="81">
        <v>44</v>
      </c>
      <c r="G20" s="90"/>
      <c r="H20" s="90">
        <v>2013</v>
      </c>
      <c r="I20" s="81">
        <v>4</v>
      </c>
      <c r="J20" s="80"/>
    </row>
    <row r="21" spans="2:10" x14ac:dyDescent="0.2">
      <c r="B21" s="90">
        <v>1934</v>
      </c>
      <c r="C21" s="81">
        <v>20</v>
      </c>
      <c r="D21" s="81"/>
      <c r="E21" s="90">
        <v>1974</v>
      </c>
      <c r="F21" s="81">
        <v>44</v>
      </c>
      <c r="G21" s="90"/>
      <c r="H21" s="90">
        <v>2014</v>
      </c>
      <c r="I21" s="81">
        <v>3</v>
      </c>
      <c r="J21" s="80"/>
    </row>
    <row r="22" spans="2:10" x14ac:dyDescent="0.2">
      <c r="B22" s="90">
        <v>1935</v>
      </c>
      <c r="C22" s="81">
        <v>13</v>
      </c>
      <c r="D22" s="81"/>
      <c r="E22" s="90">
        <v>1975</v>
      </c>
      <c r="F22" s="81">
        <v>45</v>
      </c>
      <c r="G22" s="90"/>
      <c r="H22" s="90">
        <v>2015</v>
      </c>
      <c r="I22" s="81">
        <v>3</v>
      </c>
      <c r="J22" s="80"/>
    </row>
    <row r="23" spans="2:10" x14ac:dyDescent="0.2">
      <c r="B23" s="90">
        <v>1936</v>
      </c>
      <c r="C23" s="81">
        <v>12</v>
      </c>
      <c r="D23" s="81"/>
      <c r="E23" s="90">
        <v>1976</v>
      </c>
      <c r="F23" s="81">
        <v>49</v>
      </c>
      <c r="G23" s="90"/>
      <c r="H23" s="90" t="s">
        <v>204</v>
      </c>
      <c r="I23" s="81">
        <v>2</v>
      </c>
      <c r="J23" s="118" t="s">
        <v>194</v>
      </c>
    </row>
    <row r="24" spans="2:10" x14ac:dyDescent="0.2">
      <c r="B24" s="90">
        <v>1937</v>
      </c>
      <c r="C24" s="81">
        <v>7</v>
      </c>
      <c r="D24" s="81"/>
      <c r="E24" s="90">
        <v>1977</v>
      </c>
      <c r="F24" s="81">
        <v>39</v>
      </c>
      <c r="G24" s="90"/>
      <c r="H24" s="90" t="s">
        <v>205</v>
      </c>
      <c r="I24" s="81">
        <v>4</v>
      </c>
      <c r="J24" s="118" t="s">
        <v>195</v>
      </c>
    </row>
    <row r="25" spans="2:10" x14ac:dyDescent="0.2">
      <c r="B25" s="90">
        <v>1938</v>
      </c>
      <c r="C25" s="81">
        <v>3</v>
      </c>
      <c r="D25" s="81"/>
      <c r="E25" s="90">
        <v>1978</v>
      </c>
      <c r="F25" s="81">
        <v>43</v>
      </c>
      <c r="G25" s="90"/>
    </row>
    <row r="26" spans="2:10" x14ac:dyDescent="0.2">
      <c r="B26" s="94">
        <v>1939</v>
      </c>
      <c r="C26" s="111">
        <v>1</v>
      </c>
      <c r="D26" s="81"/>
      <c r="E26" s="94">
        <v>1979</v>
      </c>
      <c r="F26" s="111">
        <v>44</v>
      </c>
      <c r="G26" s="90"/>
    </row>
    <row r="27" spans="2:10" x14ac:dyDescent="0.2">
      <c r="B27" s="90">
        <v>1940</v>
      </c>
      <c r="C27" s="81">
        <v>3</v>
      </c>
      <c r="D27" s="81"/>
      <c r="E27" s="90">
        <v>1980</v>
      </c>
      <c r="F27" s="81">
        <v>38</v>
      </c>
      <c r="G27" s="90"/>
    </row>
    <row r="28" spans="2:10" x14ac:dyDescent="0.2">
      <c r="B28" s="90">
        <v>1941</v>
      </c>
      <c r="C28" s="81">
        <v>2</v>
      </c>
      <c r="D28" s="81"/>
      <c r="E28" s="90">
        <v>1981</v>
      </c>
      <c r="F28" s="81">
        <v>45</v>
      </c>
      <c r="G28" s="90"/>
    </row>
    <row r="29" spans="2:10" x14ac:dyDescent="0.2">
      <c r="B29" s="90">
        <v>1942</v>
      </c>
      <c r="C29" s="80">
        <v>2</v>
      </c>
      <c r="D29" s="81"/>
      <c r="E29" s="90">
        <v>1982</v>
      </c>
      <c r="F29" s="81">
        <v>49</v>
      </c>
      <c r="G29" s="90"/>
    </row>
    <row r="30" spans="2:10" x14ac:dyDescent="0.2">
      <c r="B30" s="90">
        <v>1943</v>
      </c>
      <c r="C30" s="80">
        <v>1</v>
      </c>
      <c r="D30" s="81"/>
      <c r="E30" s="90">
        <v>1983</v>
      </c>
      <c r="F30" s="81">
        <v>51</v>
      </c>
      <c r="G30" s="90"/>
    </row>
    <row r="31" spans="2:10" x14ac:dyDescent="0.2">
      <c r="B31" s="90">
        <v>1944</v>
      </c>
      <c r="C31" s="81">
        <v>1</v>
      </c>
      <c r="D31" s="81"/>
      <c r="E31" s="90">
        <v>1984</v>
      </c>
      <c r="F31" s="81">
        <v>56</v>
      </c>
      <c r="G31" s="90"/>
    </row>
    <row r="32" spans="2:10" x14ac:dyDescent="0.2">
      <c r="B32" s="90">
        <v>1945</v>
      </c>
      <c r="C32" s="81">
        <v>1</v>
      </c>
      <c r="D32" s="81"/>
      <c r="E32" s="90">
        <v>1985</v>
      </c>
      <c r="F32" s="81">
        <v>48</v>
      </c>
      <c r="G32" s="90"/>
    </row>
    <row r="33" spans="2:16" x14ac:dyDescent="0.2">
      <c r="B33" s="90">
        <v>1946</v>
      </c>
      <c r="C33" s="81">
        <v>0</v>
      </c>
      <c r="D33" s="81"/>
      <c r="E33" s="90">
        <v>1986</v>
      </c>
      <c r="F33" s="81">
        <v>40</v>
      </c>
      <c r="G33" s="90"/>
    </row>
    <row r="34" spans="2:16" x14ac:dyDescent="0.2">
      <c r="B34" s="90">
        <v>1947</v>
      </c>
      <c r="C34" s="81">
        <v>0</v>
      </c>
      <c r="D34" s="81"/>
      <c r="E34" s="90">
        <v>1987</v>
      </c>
      <c r="F34" s="81">
        <v>30</v>
      </c>
      <c r="G34" s="90"/>
    </row>
    <row r="35" spans="2:16" x14ac:dyDescent="0.2">
      <c r="B35" s="90">
        <v>1948</v>
      </c>
      <c r="C35" s="81">
        <v>1</v>
      </c>
      <c r="D35" s="81"/>
      <c r="E35" s="90">
        <v>1988</v>
      </c>
      <c r="F35" s="81">
        <v>20</v>
      </c>
      <c r="G35" s="90"/>
    </row>
    <row r="36" spans="2:16" x14ac:dyDescent="0.2">
      <c r="B36" s="94">
        <v>1949</v>
      </c>
      <c r="C36" s="111">
        <v>2</v>
      </c>
      <c r="D36" s="81"/>
      <c r="E36" s="94">
        <v>1989</v>
      </c>
      <c r="F36" s="111">
        <v>21</v>
      </c>
      <c r="G36" s="90"/>
    </row>
    <row r="37" spans="2:16" x14ac:dyDescent="0.2">
      <c r="B37" s="90">
        <v>1950</v>
      </c>
      <c r="C37" s="81">
        <v>2</v>
      </c>
      <c r="D37" s="81"/>
      <c r="E37" s="90">
        <v>1990</v>
      </c>
      <c r="F37" s="81">
        <v>16</v>
      </c>
      <c r="G37" s="90"/>
    </row>
    <row r="38" spans="2:16" x14ac:dyDescent="0.2">
      <c r="B38" s="90">
        <v>1951</v>
      </c>
      <c r="C38" s="81">
        <v>3</v>
      </c>
      <c r="D38" s="81"/>
      <c r="E38" s="90">
        <v>1991</v>
      </c>
      <c r="F38" s="81">
        <v>15</v>
      </c>
      <c r="G38" s="90"/>
      <c r="K38" s="80"/>
      <c r="L38" s="80"/>
      <c r="M38" s="80"/>
      <c r="N38" s="81"/>
      <c r="O38" s="80"/>
      <c r="P38" s="80"/>
    </row>
    <row r="39" spans="2:16" x14ac:dyDescent="0.2">
      <c r="B39" s="90">
        <v>1952</v>
      </c>
      <c r="C39" s="81">
        <v>3</v>
      </c>
      <c r="D39" s="80"/>
      <c r="E39" s="90">
        <v>1992</v>
      </c>
      <c r="F39" s="112">
        <v>50</v>
      </c>
      <c r="G39" s="90"/>
    </row>
    <row r="40" spans="2:16" x14ac:dyDescent="0.2">
      <c r="B40" s="90">
        <v>1953</v>
      </c>
      <c r="C40" s="81">
        <v>3</v>
      </c>
      <c r="D40" s="80"/>
      <c r="E40" s="90">
        <v>1993</v>
      </c>
      <c r="F40" s="80">
        <v>62</v>
      </c>
      <c r="G40" s="90"/>
    </row>
    <row r="41" spans="2:16" x14ac:dyDescent="0.2">
      <c r="B41" s="90">
        <v>1954</v>
      </c>
      <c r="C41" s="81">
        <v>4</v>
      </c>
      <c r="D41" s="80"/>
      <c r="E41" s="79">
        <v>1994</v>
      </c>
      <c r="F41" s="80">
        <v>98</v>
      </c>
      <c r="G41" s="90"/>
    </row>
    <row r="42" spans="2:16" x14ac:dyDescent="0.2">
      <c r="B42" s="90">
        <v>1955</v>
      </c>
      <c r="C42" s="81">
        <v>5</v>
      </c>
      <c r="D42" s="80"/>
      <c r="E42" s="79">
        <v>1995</v>
      </c>
      <c r="F42" s="80">
        <v>74</v>
      </c>
      <c r="G42" s="90"/>
    </row>
    <row r="43" spans="2:16" x14ac:dyDescent="0.2">
      <c r="B43" s="90">
        <v>1956</v>
      </c>
      <c r="C43" s="81">
        <v>5</v>
      </c>
      <c r="D43" s="80"/>
      <c r="E43" s="79">
        <v>1996</v>
      </c>
      <c r="F43" s="80">
        <v>84</v>
      </c>
      <c r="G43" s="90"/>
    </row>
    <row r="44" spans="2:16" x14ac:dyDescent="0.2">
      <c r="B44" s="90">
        <v>1957</v>
      </c>
      <c r="C44" s="81">
        <v>5</v>
      </c>
      <c r="D44" s="80"/>
      <c r="E44" s="79">
        <v>1997</v>
      </c>
      <c r="F44" s="80">
        <v>64</v>
      </c>
      <c r="G44" s="90"/>
    </row>
    <row r="45" spans="2:16" x14ac:dyDescent="0.2">
      <c r="B45" s="90">
        <v>1958</v>
      </c>
      <c r="C45" s="81">
        <v>5</v>
      </c>
      <c r="D45" s="80"/>
      <c r="E45" s="79">
        <v>1998</v>
      </c>
      <c r="F45" s="80">
        <v>51</v>
      </c>
      <c r="G45" s="90"/>
    </row>
    <row r="46" spans="2:16" x14ac:dyDescent="0.2">
      <c r="B46" s="94">
        <v>1959</v>
      </c>
      <c r="C46" s="111">
        <v>5</v>
      </c>
      <c r="D46" s="80"/>
      <c r="E46" s="94">
        <v>1999</v>
      </c>
      <c r="F46" s="111">
        <v>40</v>
      </c>
      <c r="G46" s="90"/>
    </row>
    <row r="50" spans="10:16" x14ac:dyDescent="0.2">
      <c r="J50" s="80"/>
      <c r="K50" s="80"/>
      <c r="L50" s="125"/>
      <c r="M50" s="80"/>
      <c r="N50" s="81"/>
      <c r="O50" s="80"/>
      <c r="P50" s="80"/>
    </row>
    <row r="110" spans="2:8" x14ac:dyDescent="0.2">
      <c r="B110" s="96" t="s">
        <v>196</v>
      </c>
      <c r="C110" s="97"/>
      <c r="D110" s="80"/>
      <c r="E110" s="81"/>
      <c r="F110" s="81"/>
      <c r="G110" s="90"/>
      <c r="H110" s="81"/>
    </row>
    <row r="111" spans="2:8" x14ac:dyDescent="0.2">
      <c r="B111" s="126" t="s">
        <v>197</v>
      </c>
      <c r="C111" s="126"/>
      <c r="D111" s="126"/>
      <c r="E111" s="126"/>
      <c r="F111" s="126"/>
      <c r="G111" s="126"/>
      <c r="H111" s="126"/>
    </row>
    <row r="112" spans="2:8" x14ac:dyDescent="0.2">
      <c r="B112" s="97"/>
      <c r="C112" s="97"/>
      <c r="D112" s="80"/>
      <c r="E112" s="81"/>
      <c r="F112" s="81"/>
      <c r="G112" s="90"/>
      <c r="H112" s="81"/>
    </row>
    <row r="113" spans="2:8" x14ac:dyDescent="0.2">
      <c r="B113" s="96" t="s">
        <v>184</v>
      </c>
      <c r="C113" s="97"/>
      <c r="D113" s="80"/>
      <c r="E113" s="81"/>
      <c r="F113" s="81"/>
      <c r="G113" s="90"/>
      <c r="H113" s="81"/>
    </row>
    <row r="114" spans="2:8" ht="50.25" customHeight="1" x14ac:dyDescent="0.2">
      <c r="B114" s="127" t="s">
        <v>198</v>
      </c>
      <c r="C114" s="127"/>
      <c r="D114" s="127"/>
      <c r="E114" s="127"/>
      <c r="F114" s="127"/>
      <c r="G114" s="127"/>
      <c r="H114" s="127"/>
    </row>
    <row r="115" spans="2:8" ht="47.25" customHeight="1" x14ac:dyDescent="0.2">
      <c r="B115" s="127" t="s">
        <v>206</v>
      </c>
      <c r="C115" s="127"/>
      <c r="D115" s="127"/>
      <c r="E115" s="127"/>
      <c r="F115" s="127"/>
      <c r="G115" s="127"/>
      <c r="H115" s="127"/>
    </row>
    <row r="116" spans="2:8" ht="48" customHeight="1" x14ac:dyDescent="0.2">
      <c r="B116" s="127" t="s">
        <v>199</v>
      </c>
      <c r="C116" s="127"/>
      <c r="D116" s="127"/>
      <c r="E116" s="127"/>
      <c r="F116" s="127"/>
      <c r="G116" s="127"/>
      <c r="H116" s="127"/>
    </row>
    <row r="117" spans="2:8" x14ac:dyDescent="0.2">
      <c r="B117" s="127"/>
      <c r="C117" s="127"/>
      <c r="D117" s="127"/>
      <c r="E117" s="127"/>
      <c r="F117" s="127"/>
      <c r="G117" s="127"/>
      <c r="H117" s="127"/>
    </row>
    <row r="118" spans="2:8" x14ac:dyDescent="0.2">
      <c r="B118" s="119" t="s">
        <v>200</v>
      </c>
      <c r="C118" s="120"/>
      <c r="D118" s="121"/>
      <c r="E118" s="122"/>
      <c r="F118" s="122"/>
      <c r="G118" s="114"/>
      <c r="H118" s="122"/>
    </row>
    <row r="119" spans="2:8" x14ac:dyDescent="0.2">
      <c r="B119" s="120" t="s">
        <v>201</v>
      </c>
      <c r="C119" s="120"/>
      <c r="D119" s="121"/>
      <c r="E119" s="122"/>
      <c r="F119" s="122"/>
      <c r="G119" s="114"/>
      <c r="H119" s="122"/>
    </row>
    <row r="120" spans="2:8" x14ac:dyDescent="0.2">
      <c r="B120" s="120" t="s">
        <v>202</v>
      </c>
      <c r="C120" s="123"/>
      <c r="D120" s="121"/>
      <c r="E120" s="121"/>
      <c r="F120" s="122"/>
      <c r="G120" s="124"/>
      <c r="H120" s="121"/>
    </row>
  </sheetData>
  <mergeCells count="4">
    <mergeCell ref="B111:H111"/>
    <mergeCell ref="B114:H114"/>
    <mergeCell ref="B115:H115"/>
    <mergeCell ref="B116:H117"/>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98"/>
  <sheetViews>
    <sheetView workbookViewId="0">
      <selection activeCell="B60" sqref="B60:C60"/>
    </sheetView>
  </sheetViews>
  <sheetFormatPr defaultRowHeight="11.25" x14ac:dyDescent="0.2"/>
  <cols>
    <col min="1" max="16384" width="9.140625" style="19"/>
  </cols>
  <sheetData>
    <row r="2" spans="2:15" x14ac:dyDescent="0.2">
      <c r="C2" s="19" t="s">
        <v>106</v>
      </c>
    </row>
    <row r="4" spans="2:15" x14ac:dyDescent="0.2">
      <c r="B4" s="18"/>
      <c r="C4" s="18"/>
      <c r="D4" s="135" t="s">
        <v>0</v>
      </c>
      <c r="E4" s="135"/>
      <c r="F4" s="135"/>
      <c r="G4" s="135"/>
      <c r="H4" s="135"/>
      <c r="I4" s="135"/>
      <c r="J4" s="135"/>
      <c r="K4" s="135"/>
      <c r="L4" s="135"/>
      <c r="M4" s="135"/>
      <c r="N4" s="135"/>
    </row>
    <row r="5" spans="2:15" x14ac:dyDescent="0.2">
      <c r="B5" s="23" t="s">
        <v>93</v>
      </c>
      <c r="C5" s="7"/>
      <c r="D5" s="8" t="s">
        <v>81</v>
      </c>
      <c r="E5" s="8" t="s">
        <v>82</v>
      </c>
      <c r="F5" s="8" t="s">
        <v>83</v>
      </c>
      <c r="G5" s="8" t="s">
        <v>84</v>
      </c>
      <c r="H5" s="8" t="s">
        <v>85</v>
      </c>
      <c r="I5" s="8" t="s">
        <v>86</v>
      </c>
      <c r="J5" s="8" t="s">
        <v>87</v>
      </c>
      <c r="K5" s="8" t="s">
        <v>88</v>
      </c>
      <c r="L5" s="8" t="s">
        <v>89</v>
      </c>
      <c r="M5" s="8" t="s">
        <v>90</v>
      </c>
      <c r="N5" s="8" t="s">
        <v>91</v>
      </c>
      <c r="O5" s="9" t="s">
        <v>92</v>
      </c>
    </row>
    <row r="6" spans="2:15" ht="15" customHeight="1" x14ac:dyDescent="0.2">
      <c r="B6" s="6" t="s">
        <v>1</v>
      </c>
      <c r="C6" s="6"/>
      <c r="D6" s="6"/>
      <c r="E6" s="6"/>
      <c r="F6" s="6"/>
      <c r="G6" s="6"/>
      <c r="H6" s="6"/>
      <c r="I6" s="6"/>
      <c r="J6" s="6"/>
      <c r="K6" s="6"/>
      <c r="L6" s="6"/>
      <c r="M6" s="6"/>
      <c r="N6" s="6"/>
      <c r="O6" s="10"/>
    </row>
    <row r="7" spans="2:15" x14ac:dyDescent="0.2">
      <c r="B7" s="133" t="s">
        <v>2</v>
      </c>
      <c r="C7" s="133"/>
      <c r="D7" s="11">
        <v>14141</v>
      </c>
      <c r="E7" s="11">
        <v>12493</v>
      </c>
      <c r="F7" s="11">
        <v>9824</v>
      </c>
      <c r="G7" s="11">
        <v>10302</v>
      </c>
      <c r="H7" s="11">
        <v>18513</v>
      </c>
      <c r="I7" s="11">
        <v>7653.1</v>
      </c>
      <c r="J7" s="11">
        <v>8601</v>
      </c>
      <c r="K7" s="11">
        <v>1445.3</v>
      </c>
      <c r="L7" s="11">
        <v>495</v>
      </c>
      <c r="M7" s="11">
        <v>37</v>
      </c>
      <c r="N7" s="11">
        <v>43</v>
      </c>
      <c r="O7" s="10">
        <v>83547.399999999994</v>
      </c>
    </row>
    <row r="8" spans="2:15" x14ac:dyDescent="0.2">
      <c r="B8" s="133" t="s">
        <v>3</v>
      </c>
      <c r="C8" s="133"/>
      <c r="D8" s="11">
        <v>6925</v>
      </c>
      <c r="E8" s="11">
        <v>3659.8</v>
      </c>
      <c r="F8" s="11">
        <v>3271</v>
      </c>
      <c r="G8" s="11">
        <v>5357.1</v>
      </c>
      <c r="H8" s="11">
        <v>6810.2</v>
      </c>
      <c r="I8" s="11">
        <v>1705.4</v>
      </c>
      <c r="J8" s="11">
        <v>1686.2</v>
      </c>
      <c r="K8" s="11">
        <v>393</v>
      </c>
      <c r="L8" s="11">
        <v>323</v>
      </c>
      <c r="M8" s="11">
        <v>14</v>
      </c>
      <c r="N8" s="11">
        <v>22</v>
      </c>
      <c r="O8" s="10">
        <v>30166.7</v>
      </c>
    </row>
    <row r="9" spans="2:15" x14ac:dyDescent="0.2">
      <c r="B9" s="133" t="s">
        <v>4</v>
      </c>
      <c r="C9" s="133"/>
      <c r="D9" s="11">
        <v>6860.4</v>
      </c>
      <c r="E9" s="11">
        <v>2965.8</v>
      </c>
      <c r="F9" s="11">
        <v>2781</v>
      </c>
      <c r="G9" s="11">
        <v>6205</v>
      </c>
      <c r="H9" s="11">
        <v>9249</v>
      </c>
      <c r="I9" s="11">
        <v>4600</v>
      </c>
      <c r="J9" s="11">
        <v>1274</v>
      </c>
      <c r="K9" s="11">
        <v>173</v>
      </c>
      <c r="L9" s="11">
        <v>183</v>
      </c>
      <c r="M9" s="11">
        <v>25</v>
      </c>
      <c r="N9" s="11">
        <v>24</v>
      </c>
      <c r="O9" s="10">
        <v>34340.199999999997</v>
      </c>
    </row>
    <row r="10" spans="2:15" x14ac:dyDescent="0.2">
      <c r="B10" s="133" t="s">
        <v>5</v>
      </c>
      <c r="C10" s="133"/>
      <c r="D10" s="11">
        <v>2299.5</v>
      </c>
      <c r="E10" s="11">
        <v>4921</v>
      </c>
      <c r="F10" s="11">
        <v>7642</v>
      </c>
      <c r="G10" s="11">
        <v>9070.4</v>
      </c>
      <c r="H10" s="11">
        <v>11228.3</v>
      </c>
      <c r="I10" s="11">
        <v>1169.5</v>
      </c>
      <c r="J10" s="11">
        <v>805</v>
      </c>
      <c r="K10" s="11">
        <v>1195</v>
      </c>
      <c r="L10" s="11">
        <v>387</v>
      </c>
      <c r="M10" s="11">
        <v>69</v>
      </c>
      <c r="N10" s="11">
        <v>27</v>
      </c>
      <c r="O10" s="10">
        <v>38813.699999999997</v>
      </c>
    </row>
    <row r="11" spans="2:15" x14ac:dyDescent="0.2">
      <c r="B11" s="132" t="s">
        <v>6</v>
      </c>
      <c r="C11" s="132"/>
      <c r="D11" s="10">
        <v>30225.9</v>
      </c>
      <c r="E11" s="10">
        <v>24039.599999999999</v>
      </c>
      <c r="F11" s="10">
        <v>23518</v>
      </c>
      <c r="G11" s="10">
        <v>30934.5</v>
      </c>
      <c r="H11" s="10">
        <v>45800.5</v>
      </c>
      <c r="I11" s="10">
        <v>15128</v>
      </c>
      <c r="J11" s="10">
        <v>12366.2</v>
      </c>
      <c r="K11" s="10">
        <v>3206.3</v>
      </c>
      <c r="L11" s="10">
        <v>1388</v>
      </c>
      <c r="M11" s="10">
        <v>145</v>
      </c>
      <c r="N11" s="10">
        <v>116</v>
      </c>
      <c r="O11" s="10">
        <v>186868</v>
      </c>
    </row>
    <row r="12" spans="2:15" ht="11.25" customHeight="1" x14ac:dyDescent="0.2">
      <c r="B12" s="6" t="s">
        <v>7</v>
      </c>
      <c r="C12" s="6"/>
      <c r="D12" s="6"/>
      <c r="E12" s="6"/>
      <c r="F12" s="6"/>
      <c r="G12" s="6"/>
      <c r="H12" s="6"/>
      <c r="I12" s="6"/>
      <c r="J12" s="6"/>
      <c r="K12" s="6"/>
      <c r="L12" s="6"/>
      <c r="M12" s="6"/>
      <c r="N12" s="6"/>
      <c r="O12" s="6"/>
    </row>
    <row r="13" spans="2:15" x14ac:dyDescent="0.2">
      <c r="B13" s="133" t="s">
        <v>8</v>
      </c>
      <c r="C13" s="133"/>
      <c r="D13" s="11">
        <v>4143</v>
      </c>
      <c r="E13" s="11">
        <v>5068</v>
      </c>
      <c r="F13" s="11">
        <v>4428</v>
      </c>
      <c r="G13" s="11">
        <v>3379</v>
      </c>
      <c r="H13" s="11">
        <v>3765</v>
      </c>
      <c r="I13" s="11">
        <v>429</v>
      </c>
      <c r="J13" s="11">
        <v>1275</v>
      </c>
      <c r="K13" s="11">
        <v>618</v>
      </c>
      <c r="L13" s="11">
        <v>237</v>
      </c>
      <c r="M13" s="11">
        <v>18</v>
      </c>
      <c r="N13" s="11">
        <v>70</v>
      </c>
      <c r="O13" s="10">
        <v>23430</v>
      </c>
    </row>
    <row r="14" spans="2:15" x14ac:dyDescent="0.2">
      <c r="B14" s="133" t="s">
        <v>10</v>
      </c>
      <c r="C14" s="133"/>
      <c r="D14" s="11">
        <v>321.8</v>
      </c>
      <c r="E14" s="11">
        <v>256</v>
      </c>
      <c r="F14" s="11">
        <v>282</v>
      </c>
      <c r="G14" s="11">
        <v>752</v>
      </c>
      <c r="H14" s="11">
        <v>1526</v>
      </c>
      <c r="I14" s="11">
        <v>202</v>
      </c>
      <c r="J14" s="11">
        <v>25.7</v>
      </c>
      <c r="K14" s="11">
        <v>26</v>
      </c>
      <c r="L14" s="11">
        <v>14</v>
      </c>
      <c r="M14" s="11">
        <v>0</v>
      </c>
      <c r="N14" s="11">
        <v>6</v>
      </c>
      <c r="O14" s="10">
        <v>3411.5</v>
      </c>
    </row>
    <row r="15" spans="2:15" x14ac:dyDescent="0.2">
      <c r="B15" s="133" t="s">
        <v>11</v>
      </c>
      <c r="C15" s="133"/>
      <c r="D15" s="11">
        <v>1003</v>
      </c>
      <c r="E15" s="11">
        <v>1097</v>
      </c>
      <c r="F15" s="11">
        <v>1637</v>
      </c>
      <c r="G15" s="11">
        <v>5014.7</v>
      </c>
      <c r="H15" s="11">
        <v>6062.5</v>
      </c>
      <c r="I15" s="11">
        <v>1170</v>
      </c>
      <c r="J15" s="11">
        <v>390</v>
      </c>
      <c r="K15" s="11">
        <v>112</v>
      </c>
      <c r="L15" s="11">
        <v>53</v>
      </c>
      <c r="M15" s="11">
        <v>19</v>
      </c>
      <c r="N15" s="11">
        <v>90</v>
      </c>
      <c r="O15" s="10">
        <v>16648.2</v>
      </c>
    </row>
    <row r="16" spans="2:15" x14ac:dyDescent="0.2">
      <c r="B16" s="133" t="s">
        <v>12</v>
      </c>
      <c r="C16" s="133"/>
      <c r="D16" s="11">
        <v>110</v>
      </c>
      <c r="E16" s="11">
        <v>259</v>
      </c>
      <c r="F16" s="11">
        <v>113</v>
      </c>
      <c r="G16" s="11">
        <v>156</v>
      </c>
      <c r="H16" s="11">
        <v>447</v>
      </c>
      <c r="I16" s="11">
        <v>70</v>
      </c>
      <c r="J16" s="11">
        <v>34</v>
      </c>
      <c r="K16" s="11">
        <v>82</v>
      </c>
      <c r="L16" s="11">
        <v>5</v>
      </c>
      <c r="M16" s="11">
        <v>0</v>
      </c>
      <c r="N16" s="11">
        <v>3</v>
      </c>
      <c r="O16" s="10">
        <v>1279</v>
      </c>
    </row>
    <row r="17" spans="2:15" x14ac:dyDescent="0.2">
      <c r="B17" s="133" t="s">
        <v>13</v>
      </c>
      <c r="C17" s="133"/>
      <c r="D17" s="11">
        <v>0</v>
      </c>
      <c r="E17" s="11">
        <v>0</v>
      </c>
      <c r="F17" s="11">
        <v>0</v>
      </c>
      <c r="G17" s="11">
        <v>0</v>
      </c>
      <c r="H17" s="11">
        <v>0</v>
      </c>
      <c r="I17" s="11">
        <v>0</v>
      </c>
      <c r="J17" s="11">
        <v>1</v>
      </c>
      <c r="K17" s="11">
        <v>0</v>
      </c>
      <c r="L17" s="11">
        <v>0</v>
      </c>
      <c r="M17" s="11">
        <v>0</v>
      </c>
      <c r="N17" s="11">
        <v>0</v>
      </c>
      <c r="O17" s="10">
        <v>1</v>
      </c>
    </row>
    <row r="18" spans="2:15" x14ac:dyDescent="0.2">
      <c r="B18" s="133" t="s">
        <v>14</v>
      </c>
      <c r="C18" s="133"/>
      <c r="D18" s="11">
        <v>0</v>
      </c>
      <c r="E18" s="11">
        <v>0</v>
      </c>
      <c r="F18" s="11">
        <v>12</v>
      </c>
      <c r="G18" s="11">
        <v>33</v>
      </c>
      <c r="H18" s="11">
        <v>42</v>
      </c>
      <c r="I18" s="11">
        <v>17</v>
      </c>
      <c r="J18" s="11">
        <v>6</v>
      </c>
      <c r="K18" s="11">
        <v>0</v>
      </c>
      <c r="L18" s="11">
        <v>0</v>
      </c>
      <c r="M18" s="11">
        <v>0</v>
      </c>
      <c r="N18" s="11">
        <v>0</v>
      </c>
      <c r="O18" s="10">
        <v>110</v>
      </c>
    </row>
    <row r="19" spans="2:15" x14ac:dyDescent="0.2">
      <c r="B19" s="133" t="s">
        <v>15</v>
      </c>
      <c r="C19" s="133"/>
      <c r="D19" s="11">
        <v>2831.9</v>
      </c>
      <c r="E19" s="11">
        <v>2078.6</v>
      </c>
      <c r="F19" s="11">
        <v>3335.4</v>
      </c>
      <c r="G19" s="11">
        <v>4760.8</v>
      </c>
      <c r="H19" s="11">
        <v>6254.3</v>
      </c>
      <c r="I19" s="11">
        <v>2489.8000000000002</v>
      </c>
      <c r="J19" s="11">
        <v>486.8</v>
      </c>
      <c r="K19" s="11">
        <v>162.1</v>
      </c>
      <c r="L19" s="11">
        <v>202.9</v>
      </c>
      <c r="M19" s="11">
        <v>78</v>
      </c>
      <c r="N19" s="11">
        <v>17</v>
      </c>
      <c r="O19" s="10">
        <v>22697.599999999999</v>
      </c>
    </row>
    <row r="20" spans="2:15" x14ac:dyDescent="0.2">
      <c r="B20" s="133" t="s">
        <v>16</v>
      </c>
      <c r="C20" s="133"/>
      <c r="D20" s="11">
        <v>6962.3</v>
      </c>
      <c r="E20" s="11">
        <v>7748</v>
      </c>
      <c r="F20" s="11">
        <v>9783</v>
      </c>
      <c r="G20" s="11">
        <v>11676</v>
      </c>
      <c r="H20" s="11">
        <v>9020</v>
      </c>
      <c r="I20" s="11">
        <v>4538</v>
      </c>
      <c r="J20" s="11">
        <v>687</v>
      </c>
      <c r="K20" s="11">
        <v>582</v>
      </c>
      <c r="L20" s="11">
        <v>432</v>
      </c>
      <c r="M20" s="11">
        <v>45</v>
      </c>
      <c r="N20" s="11">
        <v>186</v>
      </c>
      <c r="O20" s="10">
        <v>51659.3</v>
      </c>
    </row>
    <row r="21" spans="2:15" x14ac:dyDescent="0.2">
      <c r="B21" s="133" t="s">
        <v>17</v>
      </c>
      <c r="C21" s="133"/>
      <c r="D21" s="11">
        <v>0</v>
      </c>
      <c r="E21" s="11">
        <v>0</v>
      </c>
      <c r="F21" s="11">
        <v>0</v>
      </c>
      <c r="G21" s="11">
        <v>20</v>
      </c>
      <c r="H21" s="11">
        <v>14</v>
      </c>
      <c r="I21" s="11">
        <v>37</v>
      </c>
      <c r="J21" s="11">
        <v>0</v>
      </c>
      <c r="K21" s="11">
        <v>0</v>
      </c>
      <c r="L21" s="11">
        <v>0</v>
      </c>
      <c r="M21" s="11">
        <v>0</v>
      </c>
      <c r="N21" s="11">
        <v>0</v>
      </c>
      <c r="O21" s="10">
        <v>71</v>
      </c>
    </row>
    <row r="22" spans="2:15" x14ac:dyDescent="0.2">
      <c r="B22" s="133" t="s">
        <v>18</v>
      </c>
      <c r="C22" s="133"/>
      <c r="D22" s="11">
        <v>17827.400000000001</v>
      </c>
      <c r="E22" s="11">
        <v>18756.5</v>
      </c>
      <c r="F22" s="11">
        <v>13766.7</v>
      </c>
      <c r="G22" s="11">
        <v>25163.4</v>
      </c>
      <c r="H22" s="11">
        <v>22059</v>
      </c>
      <c r="I22" s="11">
        <v>7227</v>
      </c>
      <c r="J22" s="11">
        <v>2196</v>
      </c>
      <c r="K22" s="11">
        <v>970.9</v>
      </c>
      <c r="L22" s="11">
        <v>203</v>
      </c>
      <c r="M22" s="11">
        <v>55</v>
      </c>
      <c r="N22" s="11">
        <v>28</v>
      </c>
      <c r="O22" s="10">
        <v>108252.9</v>
      </c>
    </row>
    <row r="23" spans="2:15" x14ac:dyDescent="0.2">
      <c r="B23" s="133" t="s">
        <v>19</v>
      </c>
      <c r="C23" s="133"/>
      <c r="D23" s="11">
        <v>4521</v>
      </c>
      <c r="E23" s="11">
        <v>2553</v>
      </c>
      <c r="F23" s="11">
        <v>996</v>
      </c>
      <c r="G23" s="11">
        <v>1443</v>
      </c>
      <c r="H23" s="11">
        <v>1083</v>
      </c>
      <c r="I23" s="11">
        <v>1719</v>
      </c>
      <c r="J23" s="11">
        <v>3335</v>
      </c>
      <c r="K23" s="11">
        <v>376</v>
      </c>
      <c r="L23" s="11">
        <v>25</v>
      </c>
      <c r="M23" s="11">
        <v>0</v>
      </c>
      <c r="N23" s="11">
        <v>0</v>
      </c>
      <c r="O23" s="10">
        <v>16051</v>
      </c>
    </row>
    <row r="24" spans="2:15" x14ac:dyDescent="0.2">
      <c r="B24" s="133" t="s">
        <v>20</v>
      </c>
      <c r="C24" s="133"/>
      <c r="D24" s="11">
        <v>66</v>
      </c>
      <c r="E24" s="11">
        <v>177</v>
      </c>
      <c r="F24" s="11">
        <v>176</v>
      </c>
      <c r="G24" s="11">
        <v>852</v>
      </c>
      <c r="H24" s="11">
        <v>866</v>
      </c>
      <c r="I24" s="11">
        <v>88</v>
      </c>
      <c r="J24" s="11">
        <v>39</v>
      </c>
      <c r="K24" s="11">
        <v>55</v>
      </c>
      <c r="L24" s="11">
        <v>3</v>
      </c>
      <c r="M24" s="11">
        <v>0</v>
      </c>
      <c r="N24" s="11">
        <v>3</v>
      </c>
      <c r="O24" s="10">
        <v>2325</v>
      </c>
    </row>
    <row r="25" spans="2:15" x14ac:dyDescent="0.2">
      <c r="B25" s="133" t="s">
        <v>21</v>
      </c>
      <c r="C25" s="133"/>
      <c r="D25" s="11">
        <v>132</v>
      </c>
      <c r="E25" s="11">
        <v>9</v>
      </c>
      <c r="F25" s="11">
        <v>974</v>
      </c>
      <c r="G25" s="11">
        <v>1089</v>
      </c>
      <c r="H25" s="11">
        <v>1852</v>
      </c>
      <c r="I25" s="11">
        <v>200</v>
      </c>
      <c r="J25" s="11">
        <v>138</v>
      </c>
      <c r="K25" s="11">
        <v>37</v>
      </c>
      <c r="L25" s="11">
        <v>10</v>
      </c>
      <c r="M25" s="11">
        <v>0</v>
      </c>
      <c r="N25" s="11">
        <v>2</v>
      </c>
      <c r="O25" s="10">
        <v>4443</v>
      </c>
    </row>
    <row r="26" spans="2:15" x14ac:dyDescent="0.2">
      <c r="B26" s="133" t="s">
        <v>22</v>
      </c>
      <c r="C26" s="133"/>
      <c r="D26" s="11">
        <v>300</v>
      </c>
      <c r="E26" s="11">
        <v>3465.9</v>
      </c>
      <c r="F26" s="11">
        <v>3379</v>
      </c>
      <c r="G26" s="11">
        <v>6113.8</v>
      </c>
      <c r="H26" s="11">
        <v>9247.2000000000007</v>
      </c>
      <c r="I26" s="11">
        <v>772</v>
      </c>
      <c r="J26" s="11">
        <v>389</v>
      </c>
      <c r="K26" s="11">
        <v>122</v>
      </c>
      <c r="L26" s="11">
        <v>280</v>
      </c>
      <c r="M26" s="11">
        <v>18</v>
      </c>
      <c r="N26" s="11">
        <v>9</v>
      </c>
      <c r="O26" s="10">
        <v>24095.9</v>
      </c>
    </row>
    <row r="27" spans="2:15" x14ac:dyDescent="0.2">
      <c r="B27" s="133" t="s">
        <v>23</v>
      </c>
      <c r="C27" s="133"/>
      <c r="D27" s="11">
        <v>10093</v>
      </c>
      <c r="E27" s="11">
        <v>4401</v>
      </c>
      <c r="F27" s="11">
        <v>3577</v>
      </c>
      <c r="G27" s="11">
        <v>14250</v>
      </c>
      <c r="H27" s="11">
        <v>14821</v>
      </c>
      <c r="I27" s="11">
        <v>4375</v>
      </c>
      <c r="J27" s="11">
        <v>2437</v>
      </c>
      <c r="K27" s="11">
        <v>814</v>
      </c>
      <c r="L27" s="11">
        <v>81</v>
      </c>
      <c r="M27" s="11">
        <v>1</v>
      </c>
      <c r="N27" s="11">
        <v>30</v>
      </c>
      <c r="O27" s="10">
        <v>54880</v>
      </c>
    </row>
    <row r="28" spans="2:15" x14ac:dyDescent="0.2">
      <c r="B28" s="133" t="s">
        <v>24</v>
      </c>
      <c r="C28" s="133"/>
      <c r="D28" s="11">
        <v>9314</v>
      </c>
      <c r="E28" s="11">
        <v>7276</v>
      </c>
      <c r="F28" s="11">
        <v>12293</v>
      </c>
      <c r="G28" s="11">
        <v>14661</v>
      </c>
      <c r="H28" s="11">
        <v>12227</v>
      </c>
      <c r="I28" s="11">
        <v>4999</v>
      </c>
      <c r="J28" s="11">
        <v>134</v>
      </c>
      <c r="K28" s="11">
        <v>46</v>
      </c>
      <c r="L28" s="11">
        <v>50</v>
      </c>
      <c r="M28" s="11">
        <v>4</v>
      </c>
      <c r="N28" s="11">
        <v>127</v>
      </c>
      <c r="O28" s="10">
        <v>61131</v>
      </c>
    </row>
    <row r="29" spans="2:15" x14ac:dyDescent="0.2">
      <c r="B29" s="133" t="s">
        <v>25</v>
      </c>
      <c r="C29" s="133"/>
      <c r="D29" s="11">
        <v>37461</v>
      </c>
      <c r="E29" s="11">
        <v>25921</v>
      </c>
      <c r="F29" s="11">
        <v>32705.7</v>
      </c>
      <c r="G29" s="11">
        <v>32402</v>
      </c>
      <c r="H29" s="11">
        <v>21337.7</v>
      </c>
      <c r="I29" s="11">
        <v>18165</v>
      </c>
      <c r="J29" s="11">
        <v>6880</v>
      </c>
      <c r="K29" s="11">
        <v>989</v>
      </c>
      <c r="L29" s="11">
        <v>747</v>
      </c>
      <c r="M29" s="11">
        <v>324</v>
      </c>
      <c r="N29" s="11">
        <v>59</v>
      </c>
      <c r="O29" s="10">
        <v>176991.4</v>
      </c>
    </row>
    <row r="30" spans="2:15" x14ac:dyDescent="0.2">
      <c r="B30" s="132" t="s">
        <v>6</v>
      </c>
      <c r="C30" s="132"/>
      <c r="D30" s="10">
        <v>95086.399999999994</v>
      </c>
      <c r="E30" s="10">
        <v>79066</v>
      </c>
      <c r="F30" s="10">
        <v>87457.8</v>
      </c>
      <c r="G30" s="10">
        <v>121765.7</v>
      </c>
      <c r="H30" s="10">
        <v>110623.7</v>
      </c>
      <c r="I30" s="10">
        <v>46497.8</v>
      </c>
      <c r="J30" s="10">
        <v>18453.5</v>
      </c>
      <c r="K30" s="10">
        <v>4992</v>
      </c>
      <c r="L30" s="10">
        <v>2342.9</v>
      </c>
      <c r="M30" s="10">
        <v>562</v>
      </c>
      <c r="N30" s="10">
        <v>630</v>
      </c>
      <c r="O30" s="10">
        <v>567477.80000000005</v>
      </c>
    </row>
    <row r="31" spans="2:15" ht="11.25" customHeight="1" x14ac:dyDescent="0.2">
      <c r="B31" s="6" t="s">
        <v>26</v>
      </c>
      <c r="C31" s="6"/>
      <c r="D31" s="6"/>
      <c r="E31" s="6"/>
      <c r="F31" s="6"/>
      <c r="G31" s="6"/>
      <c r="H31" s="6"/>
      <c r="I31" s="6"/>
      <c r="J31" s="6"/>
      <c r="K31" s="6"/>
      <c r="L31" s="6"/>
      <c r="M31" s="6"/>
      <c r="N31" s="6"/>
      <c r="O31" s="6"/>
    </row>
    <row r="32" spans="2:15" x14ac:dyDescent="0.2">
      <c r="B32" s="134" t="s">
        <v>27</v>
      </c>
      <c r="C32" s="134"/>
      <c r="D32" s="11">
        <v>20099.2</v>
      </c>
      <c r="E32" s="11">
        <v>15901.3</v>
      </c>
      <c r="F32" s="11">
        <v>13360.3</v>
      </c>
      <c r="G32" s="11">
        <v>31070.799999999999</v>
      </c>
      <c r="H32" s="11">
        <v>47662.7</v>
      </c>
      <c r="I32" s="11">
        <v>12731.5</v>
      </c>
      <c r="J32" s="11">
        <v>7977.7</v>
      </c>
      <c r="K32" s="11">
        <v>3427.3</v>
      </c>
      <c r="L32" s="11">
        <v>1430.4</v>
      </c>
      <c r="M32" s="11">
        <v>455.1</v>
      </c>
      <c r="N32" s="11">
        <v>33</v>
      </c>
      <c r="O32" s="10">
        <v>154149.29999999999</v>
      </c>
    </row>
    <row r="33" spans="2:15" x14ac:dyDescent="0.2">
      <c r="B33" s="132" t="s">
        <v>6</v>
      </c>
      <c r="C33" s="132"/>
      <c r="D33" s="10">
        <v>20099.2</v>
      </c>
      <c r="E33" s="10">
        <v>15901.3</v>
      </c>
      <c r="F33" s="10">
        <v>13360.3</v>
      </c>
      <c r="G33" s="10">
        <v>31070.799999999999</v>
      </c>
      <c r="H33" s="10">
        <v>47662.7</v>
      </c>
      <c r="I33" s="10">
        <v>12731.5</v>
      </c>
      <c r="J33" s="10">
        <v>7977.7</v>
      </c>
      <c r="K33" s="10">
        <v>3427.3</v>
      </c>
      <c r="L33" s="10">
        <v>1430.4</v>
      </c>
      <c r="M33" s="10">
        <v>455.1</v>
      </c>
      <c r="N33" s="10">
        <v>33</v>
      </c>
      <c r="O33" s="10">
        <v>154149.29999999999</v>
      </c>
    </row>
    <row r="34" spans="2:15" x14ac:dyDescent="0.2">
      <c r="B34" s="133" t="s">
        <v>28</v>
      </c>
      <c r="C34" s="133"/>
      <c r="D34" s="11"/>
      <c r="E34" s="11"/>
      <c r="F34" s="11"/>
      <c r="G34" s="11"/>
      <c r="H34" s="11"/>
      <c r="I34" s="11"/>
      <c r="J34" s="11"/>
      <c r="K34" s="11"/>
      <c r="L34" s="11"/>
      <c r="M34" s="11"/>
      <c r="N34" s="11"/>
      <c r="O34" s="10"/>
    </row>
    <row r="35" spans="2:15" x14ac:dyDescent="0.2">
      <c r="B35" s="133" t="s">
        <v>29</v>
      </c>
      <c r="C35" s="133"/>
      <c r="D35" s="11">
        <v>5324.9</v>
      </c>
      <c r="E35" s="11">
        <v>7719</v>
      </c>
      <c r="F35" s="11">
        <v>8861.5</v>
      </c>
      <c r="G35" s="11">
        <v>8678.9</v>
      </c>
      <c r="H35" s="11">
        <v>21453.4</v>
      </c>
      <c r="I35" s="11">
        <v>1091.2</v>
      </c>
      <c r="J35" s="11">
        <v>1532.9</v>
      </c>
      <c r="K35" s="11">
        <v>381.1</v>
      </c>
      <c r="L35" s="11">
        <v>162.30000000000001</v>
      </c>
      <c r="M35" s="11">
        <v>84.3</v>
      </c>
      <c r="N35" s="11">
        <v>23.4</v>
      </c>
      <c r="O35" s="10">
        <v>55312.9</v>
      </c>
    </row>
    <row r="36" spans="2:15" x14ac:dyDescent="0.2">
      <c r="B36" s="133" t="s">
        <v>30</v>
      </c>
      <c r="C36" s="133"/>
      <c r="D36" s="11">
        <v>7217</v>
      </c>
      <c r="E36" s="11">
        <v>8683</v>
      </c>
      <c r="F36" s="11">
        <v>10511</v>
      </c>
      <c r="G36" s="11">
        <v>11775.7</v>
      </c>
      <c r="H36" s="11">
        <v>18865.099999999999</v>
      </c>
      <c r="I36" s="11">
        <v>4449</v>
      </c>
      <c r="J36" s="11">
        <v>1005</v>
      </c>
      <c r="K36" s="11">
        <v>385</v>
      </c>
      <c r="L36" s="11">
        <v>216</v>
      </c>
      <c r="M36" s="11">
        <v>41</v>
      </c>
      <c r="N36" s="11">
        <v>31</v>
      </c>
      <c r="O36" s="10">
        <v>63178.8</v>
      </c>
    </row>
    <row r="37" spans="2:15" x14ac:dyDescent="0.2">
      <c r="B37" s="133" t="s">
        <v>31</v>
      </c>
      <c r="C37" s="133"/>
      <c r="D37" s="11">
        <v>0</v>
      </c>
      <c r="E37" s="11">
        <v>0</v>
      </c>
      <c r="F37" s="11">
        <v>0</v>
      </c>
      <c r="G37" s="11">
        <v>0</v>
      </c>
      <c r="H37" s="11">
        <v>66</v>
      </c>
      <c r="I37" s="11">
        <v>0</v>
      </c>
      <c r="J37" s="11">
        <v>12</v>
      </c>
      <c r="K37" s="11">
        <v>0</v>
      </c>
      <c r="L37" s="11">
        <v>0</v>
      </c>
      <c r="M37" s="11">
        <v>0</v>
      </c>
      <c r="N37" s="11">
        <v>0</v>
      </c>
      <c r="O37" s="10">
        <v>78</v>
      </c>
    </row>
    <row r="38" spans="2:15" x14ac:dyDescent="0.2">
      <c r="B38" s="133" t="s">
        <v>32</v>
      </c>
      <c r="C38" s="133"/>
      <c r="D38" s="11">
        <v>600</v>
      </c>
      <c r="E38" s="11">
        <v>864</v>
      </c>
      <c r="F38" s="11">
        <v>1207</v>
      </c>
      <c r="G38" s="11">
        <v>5479</v>
      </c>
      <c r="H38" s="11">
        <v>5403.9</v>
      </c>
      <c r="I38" s="11">
        <v>985</v>
      </c>
      <c r="J38" s="11">
        <v>664</v>
      </c>
      <c r="K38" s="11">
        <v>321</v>
      </c>
      <c r="L38" s="11">
        <v>197</v>
      </c>
      <c r="M38" s="11">
        <v>47</v>
      </c>
      <c r="N38" s="11">
        <v>53</v>
      </c>
      <c r="O38" s="10">
        <v>15820.9</v>
      </c>
    </row>
    <row r="39" spans="2:15" x14ac:dyDescent="0.2">
      <c r="B39" s="132" t="s">
        <v>6</v>
      </c>
      <c r="C39" s="132"/>
      <c r="D39" s="10">
        <v>13141.9</v>
      </c>
      <c r="E39" s="10">
        <v>17266</v>
      </c>
      <c r="F39" s="10">
        <v>20579.5</v>
      </c>
      <c r="G39" s="10">
        <v>25933.599999999999</v>
      </c>
      <c r="H39" s="10">
        <v>45788.4</v>
      </c>
      <c r="I39" s="10">
        <v>6525.2</v>
      </c>
      <c r="J39" s="10">
        <v>3213.9</v>
      </c>
      <c r="K39" s="10">
        <v>1087.0999999999999</v>
      </c>
      <c r="L39" s="10">
        <v>575.29999999999995</v>
      </c>
      <c r="M39" s="10">
        <v>172.3</v>
      </c>
      <c r="N39" s="10">
        <v>107.4</v>
      </c>
      <c r="O39" s="10">
        <v>134390.6</v>
      </c>
    </row>
    <row r="40" spans="2:15" ht="11.25" customHeight="1" x14ac:dyDescent="0.2">
      <c r="B40" s="6" t="s">
        <v>33</v>
      </c>
      <c r="C40" s="6"/>
      <c r="D40" s="6"/>
      <c r="E40" s="6"/>
      <c r="F40" s="6"/>
      <c r="G40" s="6"/>
      <c r="H40" s="6"/>
      <c r="I40" s="6"/>
      <c r="J40" s="6"/>
      <c r="K40" s="6"/>
      <c r="L40" s="6"/>
      <c r="M40" s="6"/>
      <c r="N40" s="6"/>
      <c r="O40" s="6"/>
    </row>
    <row r="41" spans="2:15" x14ac:dyDescent="0.2">
      <c r="B41" s="133" t="s">
        <v>34</v>
      </c>
      <c r="C41" s="133"/>
      <c r="D41" s="11">
        <v>91.8</v>
      </c>
      <c r="E41" s="11">
        <v>358.4</v>
      </c>
      <c r="F41" s="11">
        <v>322</v>
      </c>
      <c r="G41" s="11">
        <v>1202</v>
      </c>
      <c r="H41" s="11">
        <v>1304</v>
      </c>
      <c r="I41" s="11">
        <v>331</v>
      </c>
      <c r="J41" s="11">
        <v>155</v>
      </c>
      <c r="K41" s="11">
        <v>92</v>
      </c>
      <c r="L41" s="11">
        <v>45</v>
      </c>
      <c r="M41" s="11">
        <v>1</v>
      </c>
      <c r="N41" s="11">
        <v>2</v>
      </c>
      <c r="O41" s="10">
        <v>3904.2</v>
      </c>
    </row>
    <row r="42" spans="2:15" x14ac:dyDescent="0.2">
      <c r="B42" s="133" t="s">
        <v>35</v>
      </c>
      <c r="C42" s="133"/>
      <c r="D42" s="11">
        <v>893</v>
      </c>
      <c r="E42" s="11">
        <v>9</v>
      </c>
      <c r="F42" s="11">
        <v>276</v>
      </c>
      <c r="G42" s="11">
        <v>355</v>
      </c>
      <c r="H42" s="11">
        <v>2844</v>
      </c>
      <c r="I42" s="11">
        <v>517</v>
      </c>
      <c r="J42" s="11">
        <v>55</v>
      </c>
      <c r="K42" s="11">
        <v>35</v>
      </c>
      <c r="L42" s="11">
        <v>6</v>
      </c>
      <c r="M42" s="11">
        <v>0</v>
      </c>
      <c r="N42" s="11">
        <v>3</v>
      </c>
      <c r="O42" s="10">
        <v>4993</v>
      </c>
    </row>
    <row r="43" spans="2:15" x14ac:dyDescent="0.2">
      <c r="B43" s="133" t="s">
        <v>36</v>
      </c>
      <c r="C43" s="133"/>
      <c r="D43" s="11">
        <v>252.6</v>
      </c>
      <c r="E43" s="11">
        <v>445</v>
      </c>
      <c r="F43" s="11">
        <v>691</v>
      </c>
      <c r="G43" s="11">
        <v>2543</v>
      </c>
      <c r="H43" s="11">
        <v>3899</v>
      </c>
      <c r="I43" s="11">
        <v>1061</v>
      </c>
      <c r="J43" s="11">
        <v>390</v>
      </c>
      <c r="K43" s="11">
        <v>276</v>
      </c>
      <c r="L43" s="11">
        <v>73</v>
      </c>
      <c r="M43" s="11">
        <v>3</v>
      </c>
      <c r="N43" s="11">
        <v>9</v>
      </c>
      <c r="O43" s="10">
        <v>9642.6</v>
      </c>
    </row>
    <row r="44" spans="2:15" x14ac:dyDescent="0.2">
      <c r="B44" s="133" t="s">
        <v>37</v>
      </c>
      <c r="C44" s="133"/>
      <c r="D44" s="11">
        <v>2263.6</v>
      </c>
      <c r="E44" s="11">
        <v>2131.1999999999998</v>
      </c>
      <c r="F44" s="11">
        <v>3189.4</v>
      </c>
      <c r="G44" s="11">
        <v>4477.8</v>
      </c>
      <c r="H44" s="11">
        <v>11822.6</v>
      </c>
      <c r="I44" s="11">
        <v>2305.6999999999998</v>
      </c>
      <c r="J44" s="11">
        <v>451.6</v>
      </c>
      <c r="K44" s="11">
        <v>155</v>
      </c>
      <c r="L44" s="11">
        <v>128</v>
      </c>
      <c r="M44" s="11">
        <v>25</v>
      </c>
      <c r="N44" s="11">
        <v>17</v>
      </c>
      <c r="O44" s="10">
        <v>26966.9</v>
      </c>
    </row>
    <row r="45" spans="2:15" x14ac:dyDescent="0.2">
      <c r="B45" s="133" t="s">
        <v>38</v>
      </c>
      <c r="C45" s="133"/>
      <c r="D45" s="11">
        <v>1098</v>
      </c>
      <c r="E45" s="11">
        <v>1131.2</v>
      </c>
      <c r="F45" s="11">
        <v>2079.6</v>
      </c>
      <c r="G45" s="11">
        <v>6859.9</v>
      </c>
      <c r="H45" s="11">
        <v>7118</v>
      </c>
      <c r="I45" s="11">
        <v>1052.9000000000001</v>
      </c>
      <c r="J45" s="11">
        <v>650</v>
      </c>
      <c r="K45" s="11">
        <v>353.5</v>
      </c>
      <c r="L45" s="11">
        <v>332</v>
      </c>
      <c r="M45" s="11">
        <v>178</v>
      </c>
      <c r="N45" s="11">
        <v>22</v>
      </c>
      <c r="O45" s="10">
        <v>20875.099999999999</v>
      </c>
    </row>
    <row r="46" spans="2:15" x14ac:dyDescent="0.2">
      <c r="B46" s="133" t="s">
        <v>39</v>
      </c>
      <c r="C46" s="133"/>
      <c r="D46" s="11">
        <v>487.1</v>
      </c>
      <c r="E46" s="11">
        <v>208.3</v>
      </c>
      <c r="F46" s="11">
        <v>568</v>
      </c>
      <c r="G46" s="11">
        <v>1026.5999999999999</v>
      </c>
      <c r="H46" s="11">
        <v>3101</v>
      </c>
      <c r="I46" s="11">
        <v>447</v>
      </c>
      <c r="J46" s="11">
        <v>406</v>
      </c>
      <c r="K46" s="11">
        <v>314</v>
      </c>
      <c r="L46" s="11">
        <v>100</v>
      </c>
      <c r="M46" s="11">
        <v>8</v>
      </c>
      <c r="N46" s="11">
        <v>15</v>
      </c>
      <c r="O46" s="10">
        <v>6681</v>
      </c>
    </row>
    <row r="47" spans="2:15" x14ac:dyDescent="0.2">
      <c r="B47" s="133" t="s">
        <v>40</v>
      </c>
      <c r="C47" s="133"/>
      <c r="D47" s="11">
        <v>98.5</v>
      </c>
      <c r="E47" s="11">
        <v>63</v>
      </c>
      <c r="F47" s="11">
        <v>253</v>
      </c>
      <c r="G47" s="11">
        <v>776</v>
      </c>
      <c r="H47" s="11">
        <v>1215.2</v>
      </c>
      <c r="I47" s="11">
        <v>287</v>
      </c>
      <c r="J47" s="11">
        <v>399</v>
      </c>
      <c r="K47" s="11">
        <v>54</v>
      </c>
      <c r="L47" s="11">
        <v>5</v>
      </c>
      <c r="M47" s="11">
        <v>0</v>
      </c>
      <c r="N47" s="11">
        <v>0</v>
      </c>
      <c r="O47" s="10">
        <v>3150.7</v>
      </c>
    </row>
    <row r="48" spans="2:15" x14ac:dyDescent="0.2">
      <c r="B48" s="133" t="s">
        <v>41</v>
      </c>
      <c r="C48" s="133"/>
      <c r="D48" s="11">
        <v>763</v>
      </c>
      <c r="E48" s="11">
        <v>563</v>
      </c>
      <c r="F48" s="11">
        <v>604</v>
      </c>
      <c r="G48" s="11">
        <v>983.7</v>
      </c>
      <c r="H48" s="11">
        <v>878.5</v>
      </c>
      <c r="I48" s="11">
        <v>447</v>
      </c>
      <c r="J48" s="11">
        <v>306</v>
      </c>
      <c r="K48" s="11">
        <v>141</v>
      </c>
      <c r="L48" s="11">
        <v>112</v>
      </c>
      <c r="M48" s="11">
        <v>29</v>
      </c>
      <c r="N48" s="11">
        <v>31</v>
      </c>
      <c r="O48" s="10">
        <v>4858.2</v>
      </c>
    </row>
    <row r="49" spans="2:15" x14ac:dyDescent="0.2">
      <c r="B49" s="133" t="s">
        <v>42</v>
      </c>
      <c r="C49" s="133"/>
      <c r="D49" s="11">
        <v>10</v>
      </c>
      <c r="E49" s="11">
        <v>3</v>
      </c>
      <c r="F49" s="11">
        <v>130</v>
      </c>
      <c r="G49" s="11">
        <v>57</v>
      </c>
      <c r="H49" s="11">
        <v>437</v>
      </c>
      <c r="I49" s="11">
        <v>328</v>
      </c>
      <c r="J49" s="11">
        <v>171</v>
      </c>
      <c r="K49" s="11">
        <v>11</v>
      </c>
      <c r="L49" s="11">
        <v>69</v>
      </c>
      <c r="M49" s="11">
        <v>0</v>
      </c>
      <c r="N49" s="11">
        <v>0</v>
      </c>
      <c r="O49" s="10">
        <v>1216</v>
      </c>
    </row>
    <row r="50" spans="2:15" x14ac:dyDescent="0.2">
      <c r="B50" s="133" t="s">
        <v>43</v>
      </c>
      <c r="C50" s="133"/>
      <c r="D50" s="11">
        <v>0</v>
      </c>
      <c r="E50" s="11">
        <v>68</v>
      </c>
      <c r="F50" s="11">
        <v>8</v>
      </c>
      <c r="G50" s="11">
        <v>80</v>
      </c>
      <c r="H50" s="11">
        <v>291</v>
      </c>
      <c r="I50" s="11">
        <v>98</v>
      </c>
      <c r="J50" s="11">
        <v>27</v>
      </c>
      <c r="K50" s="11">
        <v>2</v>
      </c>
      <c r="L50" s="11">
        <v>0</v>
      </c>
      <c r="M50" s="11">
        <v>0</v>
      </c>
      <c r="N50" s="11">
        <v>0</v>
      </c>
      <c r="O50" s="10">
        <v>574</v>
      </c>
    </row>
    <row r="51" spans="2:15" x14ac:dyDescent="0.2">
      <c r="B51" s="133" t="s">
        <v>44</v>
      </c>
      <c r="C51" s="133"/>
      <c r="D51" s="11">
        <v>0</v>
      </c>
      <c r="E51" s="11">
        <v>0</v>
      </c>
      <c r="F51" s="11">
        <v>0</v>
      </c>
      <c r="G51" s="11">
        <v>22</v>
      </c>
      <c r="H51" s="11">
        <v>90</v>
      </c>
      <c r="I51" s="11">
        <v>2</v>
      </c>
      <c r="J51" s="11">
        <v>107</v>
      </c>
      <c r="K51" s="11">
        <v>113</v>
      </c>
      <c r="L51" s="11">
        <v>20</v>
      </c>
      <c r="M51" s="11">
        <v>0</v>
      </c>
      <c r="N51" s="11">
        <v>0</v>
      </c>
      <c r="O51" s="10">
        <v>354</v>
      </c>
    </row>
    <row r="52" spans="2:15" x14ac:dyDescent="0.2">
      <c r="B52" s="133" t="s">
        <v>45</v>
      </c>
      <c r="C52" s="133"/>
      <c r="D52" s="11">
        <v>288.39999999999998</v>
      </c>
      <c r="E52" s="11">
        <v>583.79999999999995</v>
      </c>
      <c r="F52" s="11">
        <v>216</v>
      </c>
      <c r="G52" s="11">
        <v>142</v>
      </c>
      <c r="H52" s="11">
        <v>668</v>
      </c>
      <c r="I52" s="11">
        <v>77</v>
      </c>
      <c r="J52" s="11">
        <v>39.700000000000003</v>
      </c>
      <c r="K52" s="11">
        <v>146.1</v>
      </c>
      <c r="L52" s="11">
        <v>72</v>
      </c>
      <c r="M52" s="11">
        <v>0</v>
      </c>
      <c r="N52" s="11">
        <v>0</v>
      </c>
      <c r="O52" s="10">
        <v>2233</v>
      </c>
    </row>
    <row r="53" spans="2:15" x14ac:dyDescent="0.2">
      <c r="B53" s="133" t="s">
        <v>46</v>
      </c>
      <c r="C53" s="133"/>
      <c r="D53" s="11">
        <v>3016.8</v>
      </c>
      <c r="E53" s="11">
        <v>1898.1</v>
      </c>
      <c r="F53" s="11">
        <v>1246</v>
      </c>
      <c r="G53" s="11">
        <v>3249.3</v>
      </c>
      <c r="H53" s="11">
        <v>6557</v>
      </c>
      <c r="I53" s="11">
        <v>669</v>
      </c>
      <c r="J53" s="11">
        <v>1017.8</v>
      </c>
      <c r="K53" s="11">
        <v>400</v>
      </c>
      <c r="L53" s="11">
        <v>240</v>
      </c>
      <c r="M53" s="11">
        <v>27</v>
      </c>
      <c r="N53" s="11">
        <v>9</v>
      </c>
      <c r="O53" s="10">
        <v>18330</v>
      </c>
    </row>
    <row r="54" spans="2:15" x14ac:dyDescent="0.2">
      <c r="B54" s="133" t="s">
        <v>47</v>
      </c>
      <c r="C54" s="133"/>
      <c r="D54" s="11">
        <v>2628.5</v>
      </c>
      <c r="E54" s="11">
        <v>2421.9</v>
      </c>
      <c r="F54" s="11">
        <v>3369.6</v>
      </c>
      <c r="G54" s="11">
        <v>5578.1</v>
      </c>
      <c r="H54" s="11">
        <v>12057.5</v>
      </c>
      <c r="I54" s="11">
        <v>2189.1999999999998</v>
      </c>
      <c r="J54" s="11">
        <v>2713.9</v>
      </c>
      <c r="K54" s="11">
        <v>434.7</v>
      </c>
      <c r="L54" s="11">
        <v>455.8</v>
      </c>
      <c r="M54" s="11">
        <v>151.69999999999999</v>
      </c>
      <c r="N54" s="11">
        <v>26.3</v>
      </c>
      <c r="O54" s="10">
        <v>32027.200000000001</v>
      </c>
    </row>
    <row r="55" spans="2:15" x14ac:dyDescent="0.2">
      <c r="B55" s="133" t="s">
        <v>48</v>
      </c>
      <c r="C55" s="133"/>
      <c r="D55" s="11">
        <v>231</v>
      </c>
      <c r="E55" s="11">
        <v>645</v>
      </c>
      <c r="F55" s="11">
        <v>1069.5999999999999</v>
      </c>
      <c r="G55" s="11">
        <v>775.9</v>
      </c>
      <c r="H55" s="11">
        <v>2555.8000000000002</v>
      </c>
      <c r="I55" s="11">
        <v>565.79999999999995</v>
      </c>
      <c r="J55" s="11">
        <v>316.60000000000002</v>
      </c>
      <c r="K55" s="11">
        <v>157</v>
      </c>
      <c r="L55" s="11">
        <v>73.099999999999994</v>
      </c>
      <c r="M55" s="11">
        <v>38</v>
      </c>
      <c r="N55" s="11">
        <v>29</v>
      </c>
      <c r="O55" s="10">
        <v>6456.8</v>
      </c>
    </row>
    <row r="56" spans="2:15" x14ac:dyDescent="0.2">
      <c r="B56" s="133" t="s">
        <v>49</v>
      </c>
      <c r="C56" s="133"/>
      <c r="D56" s="11">
        <v>1547</v>
      </c>
      <c r="E56" s="11">
        <v>1059</v>
      </c>
      <c r="F56" s="11">
        <v>805</v>
      </c>
      <c r="G56" s="11">
        <v>3129</v>
      </c>
      <c r="H56" s="11">
        <v>2110</v>
      </c>
      <c r="I56" s="11">
        <v>661</v>
      </c>
      <c r="J56" s="11">
        <v>158</v>
      </c>
      <c r="K56" s="11">
        <v>151</v>
      </c>
      <c r="L56" s="11">
        <v>122</v>
      </c>
      <c r="M56" s="11">
        <v>40</v>
      </c>
      <c r="N56" s="11">
        <v>1</v>
      </c>
      <c r="O56" s="10">
        <v>9783</v>
      </c>
    </row>
    <row r="57" spans="2:15" x14ac:dyDescent="0.2">
      <c r="B57" s="133" t="s">
        <v>50</v>
      </c>
      <c r="C57" s="133"/>
      <c r="D57" s="11">
        <v>1260</v>
      </c>
      <c r="E57" s="11">
        <v>604</v>
      </c>
      <c r="F57" s="11">
        <v>979</v>
      </c>
      <c r="G57" s="11">
        <v>2250</v>
      </c>
      <c r="H57" s="11">
        <v>2782</v>
      </c>
      <c r="I57" s="11">
        <v>860</v>
      </c>
      <c r="J57" s="11">
        <v>267</v>
      </c>
      <c r="K57" s="11">
        <v>247</v>
      </c>
      <c r="L57" s="11">
        <v>126</v>
      </c>
      <c r="M57" s="11">
        <v>10</v>
      </c>
      <c r="N57" s="11">
        <v>1</v>
      </c>
      <c r="O57" s="10">
        <v>9386</v>
      </c>
    </row>
    <row r="58" spans="2:15" x14ac:dyDescent="0.2">
      <c r="B58" s="132" t="s">
        <v>6</v>
      </c>
      <c r="C58" s="132"/>
      <c r="D58" s="10">
        <v>14929.3</v>
      </c>
      <c r="E58" s="10">
        <v>12191.9</v>
      </c>
      <c r="F58" s="10">
        <v>15806.2</v>
      </c>
      <c r="G58" s="10">
        <v>33507.300000000003</v>
      </c>
      <c r="H58" s="10">
        <v>59730.6</v>
      </c>
      <c r="I58" s="10">
        <v>11898.6</v>
      </c>
      <c r="J58" s="10">
        <v>7630.6</v>
      </c>
      <c r="K58" s="10">
        <v>3082.3</v>
      </c>
      <c r="L58" s="10">
        <v>1978.9</v>
      </c>
      <c r="M58" s="10">
        <v>510.7</v>
      </c>
      <c r="N58" s="10">
        <v>165.3</v>
      </c>
      <c r="O58" s="10">
        <v>161431.70000000001</v>
      </c>
    </row>
    <row r="59" spans="2:15" ht="11.25" customHeight="1" x14ac:dyDescent="0.2">
      <c r="B59" s="6" t="s">
        <v>52</v>
      </c>
      <c r="C59" s="6"/>
      <c r="D59" s="6"/>
      <c r="E59" s="6"/>
      <c r="F59" s="6"/>
      <c r="G59" s="6"/>
      <c r="H59" s="6"/>
      <c r="I59" s="6"/>
      <c r="J59" s="6"/>
      <c r="K59" s="6"/>
      <c r="L59" s="6"/>
      <c r="M59" s="6"/>
      <c r="N59" s="6"/>
      <c r="O59" s="6"/>
    </row>
    <row r="60" spans="2:15" x14ac:dyDescent="0.2">
      <c r="B60" s="133" t="s">
        <v>53</v>
      </c>
      <c r="C60" s="133"/>
      <c r="D60" s="11">
        <v>974</v>
      </c>
      <c r="E60" s="11">
        <v>2255</v>
      </c>
      <c r="F60" s="11">
        <v>1433</v>
      </c>
      <c r="G60" s="11">
        <v>1510</v>
      </c>
      <c r="H60" s="11">
        <v>1799</v>
      </c>
      <c r="I60" s="11">
        <v>526</v>
      </c>
      <c r="J60" s="11">
        <v>143</v>
      </c>
      <c r="K60" s="11">
        <v>242</v>
      </c>
      <c r="L60" s="11">
        <v>80</v>
      </c>
      <c r="M60" s="11">
        <v>18</v>
      </c>
      <c r="N60" s="11">
        <v>14</v>
      </c>
      <c r="O60" s="10">
        <v>8994</v>
      </c>
    </row>
    <row r="61" spans="2:15" x14ac:dyDescent="0.2">
      <c r="B61" s="133" t="s">
        <v>54</v>
      </c>
      <c r="C61" s="133"/>
      <c r="D61" s="11">
        <v>9707.1</v>
      </c>
      <c r="E61" s="11">
        <v>14159</v>
      </c>
      <c r="F61" s="11">
        <v>15435.3</v>
      </c>
      <c r="G61" s="11">
        <v>13847</v>
      </c>
      <c r="H61" s="11">
        <v>20942.5</v>
      </c>
      <c r="I61" s="11">
        <v>5358.7</v>
      </c>
      <c r="J61" s="11">
        <v>2795</v>
      </c>
      <c r="K61" s="11">
        <v>1811</v>
      </c>
      <c r="L61" s="11">
        <v>732</v>
      </c>
      <c r="M61" s="11">
        <v>142</v>
      </c>
      <c r="N61" s="11">
        <v>83</v>
      </c>
      <c r="O61" s="10">
        <v>85012.6</v>
      </c>
    </row>
    <row r="62" spans="2:15" x14ac:dyDescent="0.2">
      <c r="B62" s="133" t="s">
        <v>55</v>
      </c>
      <c r="C62" s="133"/>
      <c r="D62" s="11">
        <v>11773.3</v>
      </c>
      <c r="E62" s="11">
        <v>7223.5</v>
      </c>
      <c r="F62" s="11">
        <v>7420.3</v>
      </c>
      <c r="G62" s="11">
        <v>10878.3</v>
      </c>
      <c r="H62" s="11">
        <v>23862.5</v>
      </c>
      <c r="I62" s="11">
        <v>3585.8</v>
      </c>
      <c r="J62" s="11">
        <v>4335.8</v>
      </c>
      <c r="K62" s="11">
        <v>1315.5</v>
      </c>
      <c r="L62" s="11">
        <v>557.1</v>
      </c>
      <c r="M62" s="11">
        <v>114</v>
      </c>
      <c r="N62" s="11">
        <v>18</v>
      </c>
      <c r="O62" s="10">
        <v>71084.100000000006</v>
      </c>
    </row>
    <row r="63" spans="2:15" x14ac:dyDescent="0.2">
      <c r="B63" s="133" t="s">
        <v>56</v>
      </c>
      <c r="C63" s="133"/>
      <c r="D63" s="11">
        <v>31</v>
      </c>
      <c r="E63" s="11">
        <v>28</v>
      </c>
      <c r="F63" s="11">
        <v>47</v>
      </c>
      <c r="G63" s="11">
        <v>191</v>
      </c>
      <c r="H63" s="11">
        <v>682</v>
      </c>
      <c r="I63" s="11">
        <v>16</v>
      </c>
      <c r="J63" s="11">
        <v>24</v>
      </c>
      <c r="K63" s="11">
        <v>56.2</v>
      </c>
      <c r="L63" s="11">
        <v>38.299999999999997</v>
      </c>
      <c r="M63" s="11">
        <v>26</v>
      </c>
      <c r="N63" s="11">
        <v>0</v>
      </c>
      <c r="O63" s="10">
        <v>1139.5</v>
      </c>
    </row>
    <row r="64" spans="2:15" x14ac:dyDescent="0.2">
      <c r="B64" s="132" t="s">
        <v>6</v>
      </c>
      <c r="C64" s="132"/>
      <c r="D64" s="10">
        <v>22485.4</v>
      </c>
      <c r="E64" s="10">
        <v>23665.5</v>
      </c>
      <c r="F64" s="10">
        <v>24335.599999999999</v>
      </c>
      <c r="G64" s="10">
        <v>26426.3</v>
      </c>
      <c r="H64" s="10">
        <v>47286</v>
      </c>
      <c r="I64" s="10">
        <v>9486.5</v>
      </c>
      <c r="J64" s="10">
        <v>7297.8</v>
      </c>
      <c r="K64" s="10">
        <v>3424.7</v>
      </c>
      <c r="L64" s="10">
        <v>1407.4</v>
      </c>
      <c r="M64" s="10">
        <v>300</v>
      </c>
      <c r="N64" s="10">
        <v>115</v>
      </c>
      <c r="O64" s="10">
        <v>166230.20000000001</v>
      </c>
    </row>
    <row r="65" spans="2:15" ht="11.25" customHeight="1" x14ac:dyDescent="0.2">
      <c r="B65" s="6" t="s">
        <v>57</v>
      </c>
      <c r="C65" s="6"/>
      <c r="D65" s="6"/>
      <c r="E65" s="6"/>
      <c r="F65" s="6"/>
      <c r="G65" s="6"/>
      <c r="H65" s="6"/>
      <c r="I65" s="6"/>
      <c r="J65" s="6"/>
      <c r="K65" s="6"/>
      <c r="L65" s="6"/>
      <c r="M65" s="6"/>
      <c r="N65" s="6"/>
      <c r="O65" s="6"/>
    </row>
    <row r="66" spans="2:15" x14ac:dyDescent="0.2">
      <c r="B66" s="133" t="s">
        <v>58</v>
      </c>
      <c r="C66" s="133"/>
      <c r="D66" s="11">
        <v>795</v>
      </c>
      <c r="E66" s="11">
        <v>809</v>
      </c>
      <c r="F66" s="11">
        <v>298</v>
      </c>
      <c r="G66" s="11">
        <v>295</v>
      </c>
      <c r="H66" s="11">
        <v>1221</v>
      </c>
      <c r="I66" s="11">
        <v>319</v>
      </c>
      <c r="J66" s="11">
        <v>258</v>
      </c>
      <c r="K66" s="11">
        <v>657</v>
      </c>
      <c r="L66" s="11">
        <v>72</v>
      </c>
      <c r="M66" s="11">
        <v>17</v>
      </c>
      <c r="N66" s="11">
        <v>24</v>
      </c>
      <c r="O66" s="10">
        <v>4765</v>
      </c>
    </row>
    <row r="67" spans="2:15" x14ac:dyDescent="0.2">
      <c r="B67" s="133" t="s">
        <v>59</v>
      </c>
      <c r="C67" s="133"/>
      <c r="D67" s="11">
        <v>1798</v>
      </c>
      <c r="E67" s="11">
        <v>1758</v>
      </c>
      <c r="F67" s="11">
        <v>2907</v>
      </c>
      <c r="G67" s="11">
        <v>2432</v>
      </c>
      <c r="H67" s="11">
        <v>1578</v>
      </c>
      <c r="I67" s="11">
        <v>319</v>
      </c>
      <c r="J67" s="11">
        <v>1253</v>
      </c>
      <c r="K67" s="11">
        <v>494</v>
      </c>
      <c r="L67" s="11">
        <v>546</v>
      </c>
      <c r="M67" s="11">
        <v>233</v>
      </c>
      <c r="N67" s="11">
        <v>3</v>
      </c>
      <c r="O67" s="10">
        <v>13321</v>
      </c>
    </row>
    <row r="68" spans="2:15" x14ac:dyDescent="0.2">
      <c r="B68" s="133" t="s">
        <v>60</v>
      </c>
      <c r="C68" s="133"/>
      <c r="D68" s="11">
        <v>770</v>
      </c>
      <c r="E68" s="11">
        <v>1863</v>
      </c>
      <c r="F68" s="11">
        <v>2891</v>
      </c>
      <c r="G68" s="11">
        <v>2762</v>
      </c>
      <c r="H68" s="11">
        <v>2935</v>
      </c>
      <c r="I68" s="11">
        <v>560</v>
      </c>
      <c r="J68" s="11">
        <v>886</v>
      </c>
      <c r="K68" s="11">
        <v>273</v>
      </c>
      <c r="L68" s="11">
        <v>307</v>
      </c>
      <c r="M68" s="11">
        <v>39</v>
      </c>
      <c r="N68" s="11">
        <v>3</v>
      </c>
      <c r="O68" s="10">
        <v>13289</v>
      </c>
    </row>
    <row r="69" spans="2:15" x14ac:dyDescent="0.2">
      <c r="B69" s="132" t="s">
        <v>6</v>
      </c>
      <c r="C69" s="132"/>
      <c r="D69" s="10">
        <v>3363</v>
      </c>
      <c r="E69" s="10">
        <v>4430</v>
      </c>
      <c r="F69" s="10">
        <v>6096</v>
      </c>
      <c r="G69" s="10">
        <v>5489</v>
      </c>
      <c r="H69" s="10">
        <v>5734</v>
      </c>
      <c r="I69" s="10">
        <v>1198</v>
      </c>
      <c r="J69" s="10">
        <v>2397</v>
      </c>
      <c r="K69" s="10">
        <v>1424</v>
      </c>
      <c r="L69" s="10">
        <v>925</v>
      </c>
      <c r="M69" s="10">
        <v>289</v>
      </c>
      <c r="N69" s="10">
        <v>30</v>
      </c>
      <c r="O69" s="10">
        <v>31375</v>
      </c>
    </row>
    <row r="70" spans="2:15" ht="11.25" customHeight="1" x14ac:dyDescent="0.2">
      <c r="B70" s="6" t="s">
        <v>61</v>
      </c>
      <c r="C70" s="6"/>
      <c r="D70" s="6"/>
      <c r="E70" s="6"/>
      <c r="F70" s="6"/>
      <c r="G70" s="6"/>
      <c r="H70" s="6"/>
      <c r="I70" s="6"/>
      <c r="J70" s="6"/>
      <c r="K70" s="6"/>
      <c r="L70" s="6"/>
      <c r="M70" s="6"/>
      <c r="N70" s="6"/>
      <c r="O70" s="6"/>
    </row>
    <row r="71" spans="2:15" x14ac:dyDescent="0.2">
      <c r="B71" s="133" t="s">
        <v>62</v>
      </c>
      <c r="C71" s="133"/>
      <c r="D71" s="11">
        <v>2906</v>
      </c>
      <c r="E71" s="11">
        <v>3181.7</v>
      </c>
      <c r="F71" s="11">
        <v>6853.8</v>
      </c>
      <c r="G71" s="11">
        <v>8816.2000000000007</v>
      </c>
      <c r="H71" s="11">
        <v>9311.5</v>
      </c>
      <c r="I71" s="11">
        <v>2414</v>
      </c>
      <c r="J71" s="11">
        <v>1639.4</v>
      </c>
      <c r="K71" s="11">
        <v>948.4</v>
      </c>
      <c r="L71" s="11">
        <v>416</v>
      </c>
      <c r="M71" s="11">
        <v>116.8</v>
      </c>
      <c r="N71" s="11">
        <v>106</v>
      </c>
      <c r="O71" s="10">
        <v>36709.800000000003</v>
      </c>
    </row>
    <row r="72" spans="2:15" x14ac:dyDescent="0.2">
      <c r="B72" s="133" t="s">
        <v>63</v>
      </c>
      <c r="C72" s="133"/>
      <c r="D72" s="11">
        <v>615.5</v>
      </c>
      <c r="E72" s="11">
        <v>674.5</v>
      </c>
      <c r="F72" s="11">
        <v>758.7</v>
      </c>
      <c r="G72" s="11">
        <v>1636.7</v>
      </c>
      <c r="H72" s="11">
        <v>3614.4</v>
      </c>
      <c r="I72" s="11">
        <v>671.9</v>
      </c>
      <c r="J72" s="11">
        <v>188.8</v>
      </c>
      <c r="K72" s="11">
        <v>73.7</v>
      </c>
      <c r="L72" s="11">
        <v>112.6</v>
      </c>
      <c r="M72" s="11">
        <v>74</v>
      </c>
      <c r="N72" s="11">
        <v>2</v>
      </c>
      <c r="O72" s="10">
        <v>8422.7999999999993</v>
      </c>
    </row>
    <row r="73" spans="2:15" x14ac:dyDescent="0.2">
      <c r="B73" s="133" t="s">
        <v>64</v>
      </c>
      <c r="C73" s="133"/>
      <c r="D73" s="11">
        <v>570.9</v>
      </c>
      <c r="E73" s="11">
        <v>327</v>
      </c>
      <c r="F73" s="11">
        <v>752.3</v>
      </c>
      <c r="G73" s="11">
        <v>1652.2</v>
      </c>
      <c r="H73" s="11">
        <v>5161.2</v>
      </c>
      <c r="I73" s="11">
        <v>534.29999999999995</v>
      </c>
      <c r="J73" s="11">
        <v>586.4</v>
      </c>
      <c r="K73" s="11">
        <v>259.3</v>
      </c>
      <c r="L73" s="11">
        <v>82.3</v>
      </c>
      <c r="M73" s="11">
        <v>5</v>
      </c>
      <c r="N73" s="11">
        <v>39</v>
      </c>
      <c r="O73" s="10">
        <v>9969.9</v>
      </c>
    </row>
    <row r="74" spans="2:15" x14ac:dyDescent="0.2">
      <c r="B74" s="133" t="s">
        <v>65</v>
      </c>
      <c r="C74" s="133"/>
      <c r="D74" s="11">
        <v>919.4</v>
      </c>
      <c r="E74" s="11">
        <v>617.79999999999995</v>
      </c>
      <c r="F74" s="11">
        <v>442.8</v>
      </c>
      <c r="G74" s="11">
        <v>1339.8</v>
      </c>
      <c r="H74" s="11">
        <v>3330.6</v>
      </c>
      <c r="I74" s="11">
        <v>1677.9</v>
      </c>
      <c r="J74" s="11">
        <v>759.1</v>
      </c>
      <c r="K74" s="11">
        <v>195.8</v>
      </c>
      <c r="L74" s="11">
        <v>205.9</v>
      </c>
      <c r="M74" s="11">
        <v>21</v>
      </c>
      <c r="N74" s="11">
        <v>22</v>
      </c>
      <c r="O74" s="10">
        <v>9532.1</v>
      </c>
    </row>
    <row r="75" spans="2:15" x14ac:dyDescent="0.2">
      <c r="B75" s="133" t="s">
        <v>66</v>
      </c>
      <c r="C75" s="133"/>
      <c r="D75" s="11">
        <v>319</v>
      </c>
      <c r="E75" s="11">
        <v>398.9</v>
      </c>
      <c r="F75" s="11">
        <v>353</v>
      </c>
      <c r="G75" s="11">
        <v>508</v>
      </c>
      <c r="H75" s="11">
        <v>807</v>
      </c>
      <c r="I75" s="11">
        <v>219</v>
      </c>
      <c r="J75" s="11">
        <v>155</v>
      </c>
      <c r="K75" s="11">
        <v>55</v>
      </c>
      <c r="L75" s="11">
        <v>124</v>
      </c>
      <c r="M75" s="11">
        <v>46</v>
      </c>
      <c r="N75" s="11">
        <v>26</v>
      </c>
      <c r="O75" s="10">
        <v>3010.9</v>
      </c>
    </row>
    <row r="76" spans="2:15" x14ac:dyDescent="0.2">
      <c r="B76" s="133" t="s">
        <v>67</v>
      </c>
      <c r="C76" s="133"/>
      <c r="D76" s="11">
        <v>755.6</v>
      </c>
      <c r="E76" s="11">
        <v>511</v>
      </c>
      <c r="F76" s="11">
        <v>2543</v>
      </c>
      <c r="G76" s="11">
        <v>2108.4</v>
      </c>
      <c r="H76" s="11">
        <v>3031</v>
      </c>
      <c r="I76" s="11">
        <v>1454</v>
      </c>
      <c r="J76" s="11">
        <v>458</v>
      </c>
      <c r="K76" s="11">
        <v>416</v>
      </c>
      <c r="L76" s="11">
        <v>278</v>
      </c>
      <c r="M76" s="11">
        <v>26</v>
      </c>
      <c r="N76" s="11">
        <v>41</v>
      </c>
      <c r="O76" s="10">
        <v>11622</v>
      </c>
    </row>
    <row r="77" spans="2:15" x14ac:dyDescent="0.2">
      <c r="B77" s="133" t="s">
        <v>68</v>
      </c>
      <c r="C77" s="133"/>
      <c r="D77" s="11">
        <v>83.3</v>
      </c>
      <c r="E77" s="11">
        <v>330</v>
      </c>
      <c r="F77" s="11">
        <v>410</v>
      </c>
      <c r="G77" s="11">
        <v>922.5</v>
      </c>
      <c r="H77" s="11">
        <v>1801</v>
      </c>
      <c r="I77" s="11">
        <v>328</v>
      </c>
      <c r="J77" s="11">
        <v>283</v>
      </c>
      <c r="K77" s="11">
        <v>225</v>
      </c>
      <c r="L77" s="11">
        <v>245.3</v>
      </c>
      <c r="M77" s="11">
        <v>142.4</v>
      </c>
      <c r="N77" s="11">
        <v>35</v>
      </c>
      <c r="O77" s="10">
        <v>4805.5</v>
      </c>
    </row>
    <row r="78" spans="2:15" x14ac:dyDescent="0.2">
      <c r="B78" s="133" t="s">
        <v>69</v>
      </c>
      <c r="C78" s="133"/>
      <c r="D78" s="11">
        <v>837</v>
      </c>
      <c r="E78" s="11">
        <v>772</v>
      </c>
      <c r="F78" s="11">
        <v>815</v>
      </c>
      <c r="G78" s="11">
        <v>3371</v>
      </c>
      <c r="H78" s="11">
        <v>4119</v>
      </c>
      <c r="I78" s="11">
        <v>578.5</v>
      </c>
      <c r="J78" s="11">
        <v>751</v>
      </c>
      <c r="K78" s="11">
        <v>322</v>
      </c>
      <c r="L78" s="11">
        <v>47</v>
      </c>
      <c r="M78" s="11">
        <v>50</v>
      </c>
      <c r="N78" s="11">
        <v>27</v>
      </c>
      <c r="O78" s="10">
        <v>11689.5</v>
      </c>
    </row>
    <row r="79" spans="2:15" x14ac:dyDescent="0.2">
      <c r="B79" s="132" t="s">
        <v>6</v>
      </c>
      <c r="C79" s="132"/>
      <c r="D79" s="10">
        <v>7006.7</v>
      </c>
      <c r="E79" s="10">
        <v>6812.9</v>
      </c>
      <c r="F79" s="10">
        <v>12928.6</v>
      </c>
      <c r="G79" s="10">
        <v>20354.8</v>
      </c>
      <c r="H79" s="10">
        <v>31175.7</v>
      </c>
      <c r="I79" s="10">
        <v>7877.6</v>
      </c>
      <c r="J79" s="10">
        <v>4820.7</v>
      </c>
      <c r="K79" s="10">
        <v>2495.1999999999998</v>
      </c>
      <c r="L79" s="10">
        <v>1511.1</v>
      </c>
      <c r="M79" s="10">
        <v>481.2</v>
      </c>
      <c r="N79" s="10">
        <v>298</v>
      </c>
      <c r="O79" s="10">
        <v>95762.5</v>
      </c>
    </row>
    <row r="80" spans="2:15" ht="11.25" customHeight="1" x14ac:dyDescent="0.2">
      <c r="B80" s="6" t="s">
        <v>70</v>
      </c>
      <c r="C80" s="6"/>
      <c r="D80" s="6"/>
      <c r="E80" s="6"/>
      <c r="F80" s="6"/>
      <c r="G80" s="6"/>
      <c r="H80" s="6"/>
      <c r="I80" s="6"/>
      <c r="J80" s="6"/>
      <c r="K80" s="6"/>
      <c r="L80" s="6"/>
      <c r="M80" s="6"/>
      <c r="N80" s="6"/>
      <c r="O80" s="6"/>
    </row>
    <row r="81" spans="2:15" x14ac:dyDescent="0.2">
      <c r="B81" s="133" t="s">
        <v>71</v>
      </c>
      <c r="C81" s="133"/>
      <c r="D81" s="11">
        <v>3002</v>
      </c>
      <c r="E81" s="11">
        <v>807</v>
      </c>
      <c r="F81" s="11">
        <v>2582</v>
      </c>
      <c r="G81" s="11">
        <v>6369.5</v>
      </c>
      <c r="H81" s="11">
        <v>5164.8</v>
      </c>
      <c r="I81" s="11">
        <v>1017.2</v>
      </c>
      <c r="J81" s="11">
        <v>885.5</v>
      </c>
      <c r="K81" s="11">
        <v>328</v>
      </c>
      <c r="L81" s="11">
        <v>147</v>
      </c>
      <c r="M81" s="11">
        <v>45</v>
      </c>
      <c r="N81" s="11">
        <v>22</v>
      </c>
      <c r="O81" s="10">
        <v>20370</v>
      </c>
    </row>
    <row r="82" spans="2:15" x14ac:dyDescent="0.2">
      <c r="B82" s="133" t="s">
        <v>72</v>
      </c>
      <c r="C82" s="133"/>
      <c r="D82" s="11">
        <v>4185</v>
      </c>
      <c r="E82" s="11">
        <v>2346</v>
      </c>
      <c r="F82" s="11">
        <v>712</v>
      </c>
      <c r="G82" s="11">
        <v>1446</v>
      </c>
      <c r="H82" s="11">
        <v>3775</v>
      </c>
      <c r="I82" s="11">
        <v>998</v>
      </c>
      <c r="J82" s="11">
        <v>1493</v>
      </c>
      <c r="K82" s="11">
        <v>418</v>
      </c>
      <c r="L82" s="11">
        <v>101</v>
      </c>
      <c r="M82" s="11">
        <v>17.5</v>
      </c>
      <c r="N82" s="11">
        <v>40</v>
      </c>
      <c r="O82" s="10">
        <v>15531.5</v>
      </c>
    </row>
    <row r="83" spans="2:15" x14ac:dyDescent="0.2">
      <c r="B83" s="133" t="s">
        <v>73</v>
      </c>
      <c r="C83" s="133"/>
      <c r="D83" s="11">
        <v>0</v>
      </c>
      <c r="E83" s="11">
        <v>3</v>
      </c>
      <c r="F83" s="11">
        <v>14</v>
      </c>
      <c r="G83" s="11">
        <v>71</v>
      </c>
      <c r="H83" s="11">
        <v>188</v>
      </c>
      <c r="I83" s="11">
        <v>137</v>
      </c>
      <c r="J83" s="11">
        <v>180</v>
      </c>
      <c r="K83" s="11">
        <v>103</v>
      </c>
      <c r="L83" s="11">
        <v>7</v>
      </c>
      <c r="M83" s="11">
        <v>28</v>
      </c>
      <c r="N83" s="11">
        <v>7</v>
      </c>
      <c r="O83" s="10">
        <v>738</v>
      </c>
    </row>
    <row r="84" spans="2:15" x14ac:dyDescent="0.2">
      <c r="B84" s="133" t="s">
        <v>74</v>
      </c>
      <c r="C84" s="133"/>
      <c r="D84" s="11">
        <v>432</v>
      </c>
      <c r="E84" s="11">
        <v>419</v>
      </c>
      <c r="F84" s="11">
        <v>526</v>
      </c>
      <c r="G84" s="11">
        <v>2654</v>
      </c>
      <c r="H84" s="11">
        <v>1735</v>
      </c>
      <c r="I84" s="11">
        <v>210</v>
      </c>
      <c r="J84" s="11">
        <v>401</v>
      </c>
      <c r="K84" s="11">
        <v>278</v>
      </c>
      <c r="L84" s="11">
        <v>319</v>
      </c>
      <c r="M84" s="11">
        <v>98</v>
      </c>
      <c r="N84" s="11">
        <v>57</v>
      </c>
      <c r="O84" s="10">
        <v>7129</v>
      </c>
    </row>
    <row r="85" spans="2:15" x14ac:dyDescent="0.2">
      <c r="B85" s="133" t="s">
        <v>75</v>
      </c>
      <c r="C85" s="133"/>
      <c r="D85" s="11">
        <v>8670</v>
      </c>
      <c r="E85" s="11">
        <v>8232</v>
      </c>
      <c r="F85" s="11">
        <v>12975</v>
      </c>
      <c r="G85" s="11">
        <v>22998</v>
      </c>
      <c r="H85" s="11">
        <v>20300</v>
      </c>
      <c r="I85" s="11">
        <v>4218</v>
      </c>
      <c r="J85" s="11">
        <v>3223</v>
      </c>
      <c r="K85" s="11">
        <v>1445</v>
      </c>
      <c r="L85" s="11">
        <v>351</v>
      </c>
      <c r="M85" s="11">
        <v>135</v>
      </c>
      <c r="N85" s="11">
        <v>110</v>
      </c>
      <c r="O85" s="10">
        <v>82657</v>
      </c>
    </row>
    <row r="86" spans="2:15" x14ac:dyDescent="0.2">
      <c r="B86" s="133" t="s">
        <v>76</v>
      </c>
      <c r="C86" s="133"/>
      <c r="D86" s="11">
        <v>0</v>
      </c>
      <c r="E86" s="11">
        <v>107</v>
      </c>
      <c r="F86" s="11">
        <v>68</v>
      </c>
      <c r="G86" s="11">
        <v>2363</v>
      </c>
      <c r="H86" s="11">
        <v>1414</v>
      </c>
      <c r="I86" s="11">
        <v>113</v>
      </c>
      <c r="J86" s="11">
        <v>50</v>
      </c>
      <c r="K86" s="11">
        <v>64</v>
      </c>
      <c r="L86" s="11">
        <v>47</v>
      </c>
      <c r="M86" s="11">
        <v>15</v>
      </c>
      <c r="N86" s="11">
        <v>0</v>
      </c>
      <c r="O86" s="10">
        <v>4241</v>
      </c>
    </row>
    <row r="87" spans="2:15" x14ac:dyDescent="0.2">
      <c r="B87" s="133" t="s">
        <v>77</v>
      </c>
      <c r="C87" s="133"/>
      <c r="D87" s="11">
        <v>7692.5</v>
      </c>
      <c r="E87" s="11">
        <v>6343.1</v>
      </c>
      <c r="F87" s="11">
        <v>11914.1</v>
      </c>
      <c r="G87" s="11">
        <v>24689.599999999999</v>
      </c>
      <c r="H87" s="11">
        <v>19277.2</v>
      </c>
      <c r="I87" s="11">
        <v>3022.4</v>
      </c>
      <c r="J87" s="11">
        <v>2467.9</v>
      </c>
      <c r="K87" s="11">
        <v>1813.7</v>
      </c>
      <c r="L87" s="11">
        <v>607</v>
      </c>
      <c r="M87" s="11">
        <v>53</v>
      </c>
      <c r="N87" s="11">
        <v>18</v>
      </c>
      <c r="O87" s="10">
        <v>77898.5</v>
      </c>
    </row>
    <row r="88" spans="2:15" x14ac:dyDescent="0.2">
      <c r="B88" s="133" t="s">
        <v>78</v>
      </c>
      <c r="C88" s="133"/>
      <c r="D88" s="11">
        <v>0</v>
      </c>
      <c r="E88" s="11">
        <v>0</v>
      </c>
      <c r="F88" s="11">
        <v>13</v>
      </c>
      <c r="G88" s="11">
        <v>20</v>
      </c>
      <c r="H88" s="11">
        <v>104</v>
      </c>
      <c r="I88" s="11">
        <v>25</v>
      </c>
      <c r="J88" s="11">
        <v>8</v>
      </c>
      <c r="K88" s="11">
        <v>9</v>
      </c>
      <c r="L88" s="11">
        <v>0</v>
      </c>
      <c r="M88" s="11">
        <v>0</v>
      </c>
      <c r="N88" s="11">
        <v>0</v>
      </c>
      <c r="O88" s="10">
        <v>179</v>
      </c>
    </row>
    <row r="89" spans="2:15" x14ac:dyDescent="0.2">
      <c r="B89" s="132" t="s">
        <v>6</v>
      </c>
      <c r="C89" s="132"/>
      <c r="D89" s="10">
        <v>23981.5</v>
      </c>
      <c r="E89" s="10">
        <v>18257.099999999999</v>
      </c>
      <c r="F89" s="10">
        <v>28804.1</v>
      </c>
      <c r="G89" s="10">
        <v>60611.1</v>
      </c>
      <c r="H89" s="10">
        <v>51958</v>
      </c>
      <c r="I89" s="10">
        <v>9740.6</v>
      </c>
      <c r="J89" s="10">
        <v>8708.4</v>
      </c>
      <c r="K89" s="10">
        <v>4458.7</v>
      </c>
      <c r="L89" s="10">
        <v>1579</v>
      </c>
      <c r="M89" s="10">
        <v>391.5</v>
      </c>
      <c r="N89" s="10">
        <v>254</v>
      </c>
      <c r="O89" s="10">
        <v>208744</v>
      </c>
    </row>
    <row r="90" spans="2:15" x14ac:dyDescent="0.2">
      <c r="B90" s="14"/>
      <c r="C90" s="14"/>
      <c r="D90" s="10"/>
      <c r="E90" s="10"/>
      <c r="F90" s="10"/>
      <c r="G90" s="10"/>
      <c r="H90" s="10"/>
      <c r="I90" s="10"/>
      <c r="J90" s="10"/>
      <c r="K90" s="10"/>
      <c r="L90" s="10"/>
      <c r="M90" s="10"/>
      <c r="N90" s="10"/>
      <c r="O90" s="10"/>
    </row>
    <row r="91" spans="2:15" x14ac:dyDescent="0.2">
      <c r="B91" s="132" t="s">
        <v>51</v>
      </c>
      <c r="C91" s="132"/>
      <c r="D91" s="10">
        <v>173482.7</v>
      </c>
      <c r="E91" s="10">
        <v>148464.79999999999</v>
      </c>
      <c r="F91" s="10">
        <v>160721.79999999999</v>
      </c>
      <c r="G91" s="10">
        <v>243211.9</v>
      </c>
      <c r="H91" s="10">
        <v>309605.90000000002</v>
      </c>
      <c r="I91" s="10">
        <v>92781.1</v>
      </c>
      <c r="J91" s="10">
        <v>49641.9</v>
      </c>
      <c r="K91" s="10">
        <v>15795</v>
      </c>
      <c r="L91" s="10">
        <v>7715.5</v>
      </c>
      <c r="M91" s="10">
        <v>1845.1</v>
      </c>
      <c r="N91" s="10">
        <v>1051.7</v>
      </c>
      <c r="O91" s="10">
        <v>1204317.3999999999</v>
      </c>
    </row>
    <row r="92" spans="2:15" x14ac:dyDescent="0.2">
      <c r="B92" s="132" t="s">
        <v>79</v>
      </c>
      <c r="C92" s="132"/>
      <c r="D92" s="10">
        <v>56836.6</v>
      </c>
      <c r="E92" s="10">
        <v>53165.5</v>
      </c>
      <c r="F92" s="10">
        <v>72164.3</v>
      </c>
      <c r="G92" s="10">
        <v>112881.2</v>
      </c>
      <c r="H92" s="10">
        <v>136153.70000000001</v>
      </c>
      <c r="I92" s="10">
        <v>28302.7</v>
      </c>
      <c r="J92" s="10">
        <v>23223.9</v>
      </c>
      <c r="K92" s="10">
        <v>11802.6</v>
      </c>
      <c r="L92" s="10">
        <v>5422.5</v>
      </c>
      <c r="M92" s="10">
        <v>1461.7</v>
      </c>
      <c r="N92" s="10">
        <v>697</v>
      </c>
      <c r="O92" s="10">
        <v>502111.7</v>
      </c>
    </row>
    <row r="93" spans="2:15" x14ac:dyDescent="0.2">
      <c r="B93" s="14"/>
      <c r="C93" s="14"/>
      <c r="D93" s="10"/>
      <c r="E93" s="10"/>
      <c r="F93" s="10"/>
      <c r="G93" s="10"/>
      <c r="H93" s="10"/>
      <c r="I93" s="10"/>
      <c r="J93" s="10"/>
      <c r="K93" s="10"/>
      <c r="L93" s="10"/>
      <c r="M93" s="10"/>
      <c r="N93" s="10"/>
      <c r="O93" s="10"/>
    </row>
    <row r="94" spans="2:15" x14ac:dyDescent="0.2">
      <c r="B94" s="132" t="s">
        <v>80</v>
      </c>
      <c r="C94" s="132"/>
      <c r="D94" s="10">
        <v>230319.3</v>
      </c>
      <c r="E94" s="10">
        <v>201630.3</v>
      </c>
      <c r="F94" s="10">
        <v>232886.1</v>
      </c>
      <c r="G94" s="10">
        <v>356093.1</v>
      </c>
      <c r="H94" s="10">
        <v>445759.6</v>
      </c>
      <c r="I94" s="10">
        <v>121083.8</v>
      </c>
      <c r="J94" s="10">
        <v>72865.8</v>
      </c>
      <c r="K94" s="10">
        <v>27597.599999999999</v>
      </c>
      <c r="L94" s="10">
        <v>13138</v>
      </c>
      <c r="M94" s="10">
        <v>3306.8</v>
      </c>
      <c r="N94" s="10">
        <v>1748.7</v>
      </c>
      <c r="O94" s="10">
        <v>1706429.1</v>
      </c>
    </row>
    <row r="98" spans="3:16" x14ac:dyDescent="0.2">
      <c r="C98" s="6"/>
      <c r="D98" s="6"/>
      <c r="E98" s="6"/>
      <c r="F98" s="6"/>
      <c r="G98" s="6"/>
      <c r="H98" s="6"/>
      <c r="I98" s="6"/>
      <c r="J98" s="6"/>
      <c r="K98" s="6"/>
      <c r="L98" s="6"/>
      <c r="M98" s="6"/>
      <c r="N98" s="6"/>
      <c r="O98" s="6"/>
      <c r="P98" s="6"/>
    </row>
  </sheetData>
  <mergeCells count="80">
    <mergeCell ref="D4:N4"/>
    <mergeCell ref="B7:C7"/>
    <mergeCell ref="B8:C8"/>
    <mergeCell ref="B9:C9"/>
    <mergeCell ref="B10:C10"/>
    <mergeCell ref="B11:C11"/>
    <mergeCell ref="B13:C13"/>
    <mergeCell ref="B14:C14"/>
    <mergeCell ref="B26:C26"/>
    <mergeCell ref="B15:C15"/>
    <mergeCell ref="B16:C16"/>
    <mergeCell ref="B17:C17"/>
    <mergeCell ref="B18:C18"/>
    <mergeCell ref="B19:C19"/>
    <mergeCell ref="B20:C20"/>
    <mergeCell ref="B21:C21"/>
    <mergeCell ref="B22:C22"/>
    <mergeCell ref="B23:C23"/>
    <mergeCell ref="B24:C24"/>
    <mergeCell ref="B25:C25"/>
    <mergeCell ref="B38:C38"/>
    <mergeCell ref="B27:C27"/>
    <mergeCell ref="B28:C28"/>
    <mergeCell ref="B29:C29"/>
    <mergeCell ref="B30:C30"/>
    <mergeCell ref="B32:C32"/>
    <mergeCell ref="B33:C33"/>
    <mergeCell ref="B34:C34"/>
    <mergeCell ref="B35:C35"/>
    <mergeCell ref="B36:C36"/>
    <mergeCell ref="B37:C37"/>
    <mergeCell ref="B39:C39"/>
    <mergeCell ref="B41:C41"/>
    <mergeCell ref="B42:C42"/>
    <mergeCell ref="B43:C43"/>
    <mergeCell ref="B44:C44"/>
    <mergeCell ref="B56:C56"/>
    <mergeCell ref="B45:C45"/>
    <mergeCell ref="B46:C46"/>
    <mergeCell ref="B47:C47"/>
    <mergeCell ref="B48:C48"/>
    <mergeCell ref="B49:C49"/>
    <mergeCell ref="B50:C50"/>
    <mergeCell ref="B51:C51"/>
    <mergeCell ref="B52:C52"/>
    <mergeCell ref="B53:C53"/>
    <mergeCell ref="B54:C54"/>
    <mergeCell ref="B55:C55"/>
    <mergeCell ref="B57:C57"/>
    <mergeCell ref="B58:C58"/>
    <mergeCell ref="B91:C91"/>
    <mergeCell ref="B60:C60"/>
    <mergeCell ref="B61:C61"/>
    <mergeCell ref="B62:C62"/>
    <mergeCell ref="B63:C63"/>
    <mergeCell ref="B64:C64"/>
    <mergeCell ref="B66:C66"/>
    <mergeCell ref="B67:C67"/>
    <mergeCell ref="B79:C79"/>
    <mergeCell ref="B68:C68"/>
    <mergeCell ref="B69:C69"/>
    <mergeCell ref="B71:C71"/>
    <mergeCell ref="B72:C72"/>
    <mergeCell ref="B73:C73"/>
    <mergeCell ref="B74:C74"/>
    <mergeCell ref="B75:C75"/>
    <mergeCell ref="B76:C76"/>
    <mergeCell ref="B77:C77"/>
    <mergeCell ref="B78:C78"/>
    <mergeCell ref="B94:C94"/>
    <mergeCell ref="B81:C81"/>
    <mergeCell ref="B82:C82"/>
    <mergeCell ref="B83:C83"/>
    <mergeCell ref="B84:C84"/>
    <mergeCell ref="B85:C85"/>
    <mergeCell ref="B86:C86"/>
    <mergeCell ref="B87:C87"/>
    <mergeCell ref="B88:C88"/>
    <mergeCell ref="B89:C89"/>
    <mergeCell ref="B92:C92"/>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AE94"/>
  <sheetViews>
    <sheetView workbookViewId="0">
      <selection activeCell="B4" sqref="B4:O6"/>
    </sheetView>
  </sheetViews>
  <sheetFormatPr defaultRowHeight="11.25" x14ac:dyDescent="0.2"/>
  <cols>
    <col min="1" max="2" width="9.140625" style="19"/>
    <col min="3" max="3" width="17" style="19" customWidth="1"/>
    <col min="4" max="16384" width="9.140625" style="19"/>
  </cols>
  <sheetData>
    <row r="3" spans="2:15" ht="11.25" customHeight="1" x14ac:dyDescent="0.2">
      <c r="D3" s="25" t="s">
        <v>98</v>
      </c>
      <c r="E3" s="25"/>
      <c r="F3" s="25"/>
      <c r="G3" s="25"/>
      <c r="H3" s="25"/>
      <c r="I3" s="25"/>
      <c r="J3" s="25"/>
      <c r="K3" s="25"/>
      <c r="L3" s="25"/>
      <c r="M3" s="25"/>
      <c r="N3" s="25"/>
      <c r="O3" s="25"/>
    </row>
    <row r="4" spans="2:15" x14ac:dyDescent="0.2">
      <c r="B4" s="18"/>
      <c r="C4" s="18"/>
      <c r="D4" s="135" t="s">
        <v>0</v>
      </c>
      <c r="E4" s="135"/>
      <c r="F4" s="135"/>
      <c r="G4" s="135"/>
      <c r="H4" s="135"/>
      <c r="I4" s="135"/>
      <c r="J4" s="135"/>
      <c r="K4" s="135"/>
      <c r="L4" s="135"/>
      <c r="M4" s="135"/>
      <c r="N4" s="135"/>
    </row>
    <row r="5" spans="2:15" x14ac:dyDescent="0.2">
      <c r="B5" s="23" t="s">
        <v>93</v>
      </c>
      <c r="C5" s="7"/>
      <c r="D5" s="8" t="s">
        <v>81</v>
      </c>
      <c r="E5" s="8" t="s">
        <v>82</v>
      </c>
      <c r="F5" s="8" t="s">
        <v>83</v>
      </c>
      <c r="G5" s="8" t="s">
        <v>84</v>
      </c>
      <c r="H5" s="8" t="s">
        <v>85</v>
      </c>
      <c r="I5" s="8" t="s">
        <v>86</v>
      </c>
      <c r="J5" s="8" t="s">
        <v>87</v>
      </c>
      <c r="K5" s="8" t="s">
        <v>88</v>
      </c>
      <c r="L5" s="8" t="s">
        <v>89</v>
      </c>
      <c r="M5" s="8" t="s">
        <v>90</v>
      </c>
      <c r="N5" s="8" t="s">
        <v>91</v>
      </c>
      <c r="O5" s="9" t="s">
        <v>92</v>
      </c>
    </row>
    <row r="6" spans="2:15" ht="15" customHeight="1" x14ac:dyDescent="0.2">
      <c r="B6" s="6" t="s">
        <v>1</v>
      </c>
      <c r="C6" s="6"/>
      <c r="D6" s="6"/>
      <c r="E6" s="6"/>
      <c r="F6" s="6"/>
      <c r="G6" s="6"/>
      <c r="H6" s="6"/>
      <c r="I6" s="6"/>
      <c r="J6" s="6"/>
      <c r="K6" s="6"/>
      <c r="L6" s="6"/>
      <c r="M6" s="6"/>
      <c r="N6" s="6"/>
      <c r="O6" s="10"/>
    </row>
    <row r="7" spans="2:15" x14ac:dyDescent="0.2">
      <c r="B7" s="137" t="s">
        <v>2</v>
      </c>
      <c r="C7" s="137"/>
      <c r="D7" s="11">
        <v>14129</v>
      </c>
      <c r="E7" s="11">
        <v>12481</v>
      </c>
      <c r="F7" s="11">
        <v>9586</v>
      </c>
      <c r="G7" s="11">
        <v>9781</v>
      </c>
      <c r="H7" s="11">
        <v>18274</v>
      </c>
      <c r="I7" s="11">
        <v>7575.1</v>
      </c>
      <c r="J7" s="11">
        <v>8350.9</v>
      </c>
      <c r="K7" s="11">
        <v>1295.3</v>
      </c>
      <c r="L7" s="11">
        <v>462</v>
      </c>
      <c r="M7" s="11">
        <v>15</v>
      </c>
      <c r="N7" s="11">
        <v>0</v>
      </c>
      <c r="O7" s="10">
        <v>81949.3</v>
      </c>
    </row>
    <row r="8" spans="2:15" x14ac:dyDescent="0.2">
      <c r="B8" s="137" t="s">
        <v>3</v>
      </c>
      <c r="C8" s="137"/>
      <c r="D8" s="11">
        <v>6921</v>
      </c>
      <c r="E8" s="11">
        <v>3657.8</v>
      </c>
      <c r="F8" s="11">
        <v>3252</v>
      </c>
      <c r="G8" s="11">
        <v>5155.1000000000004</v>
      </c>
      <c r="H8" s="11">
        <v>6529.2</v>
      </c>
      <c r="I8" s="11">
        <v>1658.4</v>
      </c>
      <c r="J8" s="11">
        <v>1664.2</v>
      </c>
      <c r="K8" s="11">
        <v>307</v>
      </c>
      <c r="L8" s="11">
        <v>317</v>
      </c>
      <c r="M8" s="11">
        <v>2</v>
      </c>
      <c r="N8" s="11">
        <v>3</v>
      </c>
      <c r="O8" s="10">
        <v>29466.7</v>
      </c>
    </row>
    <row r="9" spans="2:15" x14ac:dyDescent="0.2">
      <c r="B9" s="137" t="s">
        <v>4</v>
      </c>
      <c r="C9" s="137"/>
      <c r="D9" s="11">
        <v>6858.4</v>
      </c>
      <c r="E9" s="11">
        <v>2965.8</v>
      </c>
      <c r="F9" s="11">
        <v>2704</v>
      </c>
      <c r="G9" s="11">
        <v>5924</v>
      </c>
      <c r="H9" s="11">
        <v>9004</v>
      </c>
      <c r="I9" s="11">
        <v>4531</v>
      </c>
      <c r="J9" s="11">
        <v>1258</v>
      </c>
      <c r="K9" s="11">
        <v>158</v>
      </c>
      <c r="L9" s="11">
        <v>154</v>
      </c>
      <c r="M9" s="11">
        <v>24</v>
      </c>
      <c r="N9" s="11">
        <v>6</v>
      </c>
      <c r="O9" s="10">
        <v>33587.199999999997</v>
      </c>
    </row>
    <row r="10" spans="2:15" x14ac:dyDescent="0.2">
      <c r="B10" s="137" t="s">
        <v>5</v>
      </c>
      <c r="C10" s="137"/>
      <c r="D10" s="11">
        <v>2296.5</v>
      </c>
      <c r="E10" s="11">
        <v>4868</v>
      </c>
      <c r="F10" s="11">
        <v>7499</v>
      </c>
      <c r="G10" s="11">
        <v>8823.4</v>
      </c>
      <c r="H10" s="11">
        <v>10838.3</v>
      </c>
      <c r="I10" s="11">
        <v>1072.5</v>
      </c>
      <c r="J10" s="11">
        <v>682</v>
      </c>
      <c r="K10" s="11">
        <v>1117</v>
      </c>
      <c r="L10" s="11">
        <v>313</v>
      </c>
      <c r="M10" s="11">
        <v>44</v>
      </c>
      <c r="N10" s="11">
        <v>14</v>
      </c>
      <c r="O10" s="10">
        <v>37567.699999999997</v>
      </c>
    </row>
    <row r="11" spans="2:15" x14ac:dyDescent="0.2">
      <c r="B11" s="138" t="s">
        <v>6</v>
      </c>
      <c r="C11" s="138"/>
      <c r="D11" s="12">
        <v>30204.9</v>
      </c>
      <c r="E11" s="12">
        <v>23972.6</v>
      </c>
      <c r="F11" s="12">
        <v>23041</v>
      </c>
      <c r="G11" s="12">
        <v>29683.5</v>
      </c>
      <c r="H11" s="12">
        <v>44645.5</v>
      </c>
      <c r="I11" s="12">
        <v>14837</v>
      </c>
      <c r="J11" s="12">
        <v>11955.1</v>
      </c>
      <c r="K11" s="12">
        <v>2877.3</v>
      </c>
      <c r="L11" s="12">
        <v>1246</v>
      </c>
      <c r="M11" s="12">
        <v>85</v>
      </c>
      <c r="N11" s="12">
        <v>23</v>
      </c>
      <c r="O11" s="12">
        <v>182570.9</v>
      </c>
    </row>
    <row r="12" spans="2:15" ht="15" customHeight="1" x14ac:dyDescent="0.2">
      <c r="B12" s="6" t="s">
        <v>7</v>
      </c>
      <c r="C12" s="6"/>
      <c r="D12" s="6"/>
      <c r="E12" s="6"/>
      <c r="F12" s="6"/>
      <c r="G12" s="6"/>
      <c r="H12" s="6"/>
      <c r="I12" s="6"/>
      <c r="J12" s="6"/>
      <c r="K12" s="6"/>
      <c r="L12" s="6"/>
      <c r="M12" s="6"/>
      <c r="N12" s="6"/>
      <c r="O12" s="6"/>
    </row>
    <row r="13" spans="2:15" x14ac:dyDescent="0.2">
      <c r="B13" s="137" t="s">
        <v>8</v>
      </c>
      <c r="C13" s="137"/>
      <c r="D13" s="11">
        <v>4141</v>
      </c>
      <c r="E13" s="11">
        <v>5068</v>
      </c>
      <c r="F13" s="11">
        <v>4420</v>
      </c>
      <c r="G13" s="11">
        <v>3372</v>
      </c>
      <c r="H13" s="11">
        <v>3699</v>
      </c>
      <c r="I13" s="11">
        <v>425</v>
      </c>
      <c r="J13" s="11">
        <v>1223</v>
      </c>
      <c r="K13" s="11">
        <v>554</v>
      </c>
      <c r="L13" s="11">
        <v>211</v>
      </c>
      <c r="M13" s="11">
        <v>16</v>
      </c>
      <c r="N13" s="11">
        <v>23</v>
      </c>
      <c r="O13" s="10">
        <v>23152</v>
      </c>
    </row>
    <row r="14" spans="2:15" x14ac:dyDescent="0.2">
      <c r="B14" s="137" t="s">
        <v>10</v>
      </c>
      <c r="C14" s="137"/>
      <c r="D14" s="11">
        <v>317.8</v>
      </c>
      <c r="E14" s="11">
        <v>165</v>
      </c>
      <c r="F14" s="11">
        <v>267</v>
      </c>
      <c r="G14" s="11">
        <v>725</v>
      </c>
      <c r="H14" s="11">
        <v>1509</v>
      </c>
      <c r="I14" s="11">
        <v>202</v>
      </c>
      <c r="J14" s="11">
        <v>21.7</v>
      </c>
      <c r="K14" s="11">
        <v>26</v>
      </c>
      <c r="L14" s="11">
        <v>6</v>
      </c>
      <c r="M14" s="11">
        <v>0</v>
      </c>
      <c r="N14" s="11">
        <v>0</v>
      </c>
      <c r="O14" s="10">
        <v>3239.5</v>
      </c>
    </row>
    <row r="15" spans="2:15" x14ac:dyDescent="0.2">
      <c r="B15" s="137" t="s">
        <v>11</v>
      </c>
      <c r="C15" s="137"/>
      <c r="D15" s="11">
        <v>1001</v>
      </c>
      <c r="E15" s="11">
        <v>1088</v>
      </c>
      <c r="F15" s="11">
        <v>1560</v>
      </c>
      <c r="G15" s="11">
        <v>4944.7</v>
      </c>
      <c r="H15" s="11">
        <v>6003.5</v>
      </c>
      <c r="I15" s="11">
        <v>1129</v>
      </c>
      <c r="J15" s="11">
        <v>369</v>
      </c>
      <c r="K15" s="11">
        <v>111</v>
      </c>
      <c r="L15" s="11">
        <v>38</v>
      </c>
      <c r="M15" s="11">
        <v>17</v>
      </c>
      <c r="N15" s="11">
        <v>54</v>
      </c>
      <c r="O15" s="10">
        <v>16315.2</v>
      </c>
    </row>
    <row r="16" spans="2:15" x14ac:dyDescent="0.2">
      <c r="B16" s="137" t="s">
        <v>12</v>
      </c>
      <c r="C16" s="137"/>
      <c r="D16" s="11">
        <v>109</v>
      </c>
      <c r="E16" s="11">
        <v>259</v>
      </c>
      <c r="F16" s="11">
        <v>110</v>
      </c>
      <c r="G16" s="11">
        <v>129</v>
      </c>
      <c r="H16" s="11">
        <v>429</v>
      </c>
      <c r="I16" s="11">
        <v>67</v>
      </c>
      <c r="J16" s="11">
        <v>32</v>
      </c>
      <c r="K16" s="11">
        <v>82</v>
      </c>
      <c r="L16" s="11">
        <v>5</v>
      </c>
      <c r="M16" s="11">
        <v>0</v>
      </c>
      <c r="N16" s="11">
        <v>0</v>
      </c>
      <c r="O16" s="10">
        <v>1222</v>
      </c>
    </row>
    <row r="17" spans="2:15" x14ac:dyDescent="0.2">
      <c r="B17" s="137" t="s">
        <v>13</v>
      </c>
      <c r="C17" s="137"/>
      <c r="D17" s="11">
        <v>0</v>
      </c>
      <c r="E17" s="11">
        <v>0</v>
      </c>
      <c r="F17" s="11">
        <v>0</v>
      </c>
      <c r="G17" s="11">
        <v>0</v>
      </c>
      <c r="H17" s="11">
        <v>0</v>
      </c>
      <c r="I17" s="11">
        <v>0</v>
      </c>
      <c r="J17" s="11">
        <v>1</v>
      </c>
      <c r="K17" s="11">
        <v>0</v>
      </c>
      <c r="L17" s="11">
        <v>0</v>
      </c>
      <c r="M17" s="11">
        <v>0</v>
      </c>
      <c r="N17" s="11">
        <v>0</v>
      </c>
      <c r="O17" s="10">
        <v>1</v>
      </c>
    </row>
    <row r="18" spans="2:15" x14ac:dyDescent="0.2">
      <c r="B18" s="137" t="s">
        <v>14</v>
      </c>
      <c r="C18" s="137"/>
      <c r="D18" s="11">
        <v>0</v>
      </c>
      <c r="E18" s="11">
        <v>0</v>
      </c>
      <c r="F18" s="11">
        <v>10</v>
      </c>
      <c r="G18" s="11">
        <v>26</v>
      </c>
      <c r="H18" s="11">
        <v>40</v>
      </c>
      <c r="I18" s="11">
        <v>16</v>
      </c>
      <c r="J18" s="11">
        <v>5</v>
      </c>
      <c r="K18" s="11">
        <v>0</v>
      </c>
      <c r="L18" s="11">
        <v>0</v>
      </c>
      <c r="M18" s="11">
        <v>0</v>
      </c>
      <c r="N18" s="11">
        <v>0</v>
      </c>
      <c r="O18" s="10">
        <v>97</v>
      </c>
    </row>
    <row r="19" spans="2:15" x14ac:dyDescent="0.2">
      <c r="B19" s="137" t="s">
        <v>15</v>
      </c>
      <c r="C19" s="137"/>
      <c r="D19" s="11">
        <v>2815.9</v>
      </c>
      <c r="E19" s="11">
        <v>2028.6</v>
      </c>
      <c r="F19" s="11">
        <v>3222.4</v>
      </c>
      <c r="G19" s="11">
        <v>4462.8</v>
      </c>
      <c r="H19" s="11">
        <v>6054.3</v>
      </c>
      <c r="I19" s="11">
        <v>2451</v>
      </c>
      <c r="J19" s="11">
        <v>398.8</v>
      </c>
      <c r="K19" s="11">
        <v>130.1</v>
      </c>
      <c r="L19" s="11">
        <v>184.9</v>
      </c>
      <c r="M19" s="11">
        <v>2</v>
      </c>
      <c r="N19" s="11">
        <v>3</v>
      </c>
      <c r="O19" s="10">
        <v>21753.8</v>
      </c>
    </row>
    <row r="20" spans="2:15" x14ac:dyDescent="0.2">
      <c r="B20" s="137" t="s">
        <v>16</v>
      </c>
      <c r="C20" s="137"/>
      <c r="D20" s="11">
        <v>6813.3</v>
      </c>
      <c r="E20" s="11">
        <v>7670</v>
      </c>
      <c r="F20" s="11">
        <v>9555</v>
      </c>
      <c r="G20" s="11">
        <v>10915</v>
      </c>
      <c r="H20" s="11">
        <v>8419</v>
      </c>
      <c r="I20" s="11">
        <v>4048</v>
      </c>
      <c r="J20" s="11">
        <v>344</v>
      </c>
      <c r="K20" s="11">
        <v>245</v>
      </c>
      <c r="L20" s="11">
        <v>43</v>
      </c>
      <c r="M20" s="11">
        <v>1</v>
      </c>
      <c r="N20" s="11">
        <v>15</v>
      </c>
      <c r="O20" s="10">
        <v>48068.3</v>
      </c>
    </row>
    <row r="21" spans="2:15" x14ac:dyDescent="0.2">
      <c r="B21" s="137" t="s">
        <v>17</v>
      </c>
      <c r="C21" s="137"/>
      <c r="D21" s="11">
        <v>0</v>
      </c>
      <c r="E21" s="11">
        <v>0</v>
      </c>
      <c r="F21" s="11">
        <v>0</v>
      </c>
      <c r="G21" s="11">
        <v>0</v>
      </c>
      <c r="H21" s="11">
        <v>0</v>
      </c>
      <c r="I21" s="11">
        <v>37</v>
      </c>
      <c r="J21" s="11">
        <v>0</v>
      </c>
      <c r="K21" s="11">
        <v>0</v>
      </c>
      <c r="L21" s="11">
        <v>0</v>
      </c>
      <c r="M21" s="11">
        <v>0</v>
      </c>
      <c r="N21" s="11">
        <v>0</v>
      </c>
      <c r="O21" s="10">
        <v>37</v>
      </c>
    </row>
    <row r="22" spans="2:15" x14ac:dyDescent="0.2">
      <c r="B22" s="137" t="s">
        <v>18</v>
      </c>
      <c r="C22" s="137"/>
      <c r="D22" s="11">
        <v>17812.400000000001</v>
      </c>
      <c r="E22" s="11">
        <v>18745.5</v>
      </c>
      <c r="F22" s="11">
        <v>13327.7</v>
      </c>
      <c r="G22" s="11">
        <v>24095.4</v>
      </c>
      <c r="H22" s="11">
        <v>20750</v>
      </c>
      <c r="I22" s="11">
        <v>5973</v>
      </c>
      <c r="J22" s="11">
        <v>737</v>
      </c>
      <c r="K22" s="11">
        <v>457</v>
      </c>
      <c r="L22" s="11">
        <v>40</v>
      </c>
      <c r="M22" s="11">
        <v>2</v>
      </c>
      <c r="N22" s="11">
        <v>9</v>
      </c>
      <c r="O22" s="10">
        <v>101949</v>
      </c>
    </row>
    <row r="23" spans="2:15" x14ac:dyDescent="0.2">
      <c r="B23" s="137" t="s">
        <v>19</v>
      </c>
      <c r="C23" s="137"/>
      <c r="D23" s="11">
        <v>4517</v>
      </c>
      <c r="E23" s="11">
        <v>2526</v>
      </c>
      <c r="F23" s="11">
        <v>992</v>
      </c>
      <c r="G23" s="11">
        <v>1428</v>
      </c>
      <c r="H23" s="11">
        <v>1075</v>
      </c>
      <c r="I23" s="11">
        <v>1712</v>
      </c>
      <c r="J23" s="11">
        <v>3327</v>
      </c>
      <c r="K23" s="11">
        <v>374</v>
      </c>
      <c r="L23" s="11">
        <v>25</v>
      </c>
      <c r="M23" s="11">
        <v>0</v>
      </c>
      <c r="N23" s="11">
        <v>0</v>
      </c>
      <c r="O23" s="10">
        <v>15976</v>
      </c>
    </row>
    <row r="24" spans="2:15" x14ac:dyDescent="0.2">
      <c r="B24" s="137" t="s">
        <v>20</v>
      </c>
      <c r="C24" s="137"/>
      <c r="D24" s="11">
        <v>66</v>
      </c>
      <c r="E24" s="11">
        <v>177</v>
      </c>
      <c r="F24" s="11">
        <v>135</v>
      </c>
      <c r="G24" s="11">
        <v>692</v>
      </c>
      <c r="H24" s="11">
        <v>798</v>
      </c>
      <c r="I24" s="11">
        <v>84</v>
      </c>
      <c r="J24" s="11">
        <v>36</v>
      </c>
      <c r="K24" s="11">
        <v>45</v>
      </c>
      <c r="L24" s="11">
        <v>3</v>
      </c>
      <c r="M24" s="11">
        <v>0</v>
      </c>
      <c r="N24" s="11">
        <v>2</v>
      </c>
      <c r="O24" s="10">
        <v>2038</v>
      </c>
    </row>
    <row r="25" spans="2:15" x14ac:dyDescent="0.2">
      <c r="B25" s="137" t="s">
        <v>21</v>
      </c>
      <c r="C25" s="137"/>
      <c r="D25" s="11">
        <v>132</v>
      </c>
      <c r="E25" s="11">
        <v>9</v>
      </c>
      <c r="F25" s="11">
        <v>926</v>
      </c>
      <c r="G25" s="11">
        <v>1021</v>
      </c>
      <c r="H25" s="11">
        <v>1786</v>
      </c>
      <c r="I25" s="11">
        <v>166</v>
      </c>
      <c r="J25" s="11">
        <v>98</v>
      </c>
      <c r="K25" s="11">
        <v>37</v>
      </c>
      <c r="L25" s="11">
        <v>6</v>
      </c>
      <c r="M25" s="11">
        <v>0</v>
      </c>
      <c r="N25" s="11">
        <v>0</v>
      </c>
      <c r="O25" s="10">
        <v>4181</v>
      </c>
    </row>
    <row r="26" spans="2:15" x14ac:dyDescent="0.2">
      <c r="B26" s="137" t="s">
        <v>22</v>
      </c>
      <c r="C26" s="137"/>
      <c r="D26" s="11">
        <v>300</v>
      </c>
      <c r="E26" s="11">
        <v>2219.9</v>
      </c>
      <c r="F26" s="11">
        <v>3032</v>
      </c>
      <c r="G26" s="11">
        <v>5918.8</v>
      </c>
      <c r="H26" s="11">
        <v>8921.2000000000007</v>
      </c>
      <c r="I26" s="11">
        <v>768</v>
      </c>
      <c r="J26" s="11">
        <v>376</v>
      </c>
      <c r="K26" s="11">
        <v>116</v>
      </c>
      <c r="L26" s="11">
        <v>11</v>
      </c>
      <c r="M26" s="11">
        <v>0</v>
      </c>
      <c r="N26" s="11">
        <v>0</v>
      </c>
      <c r="O26" s="10">
        <v>21662.9</v>
      </c>
    </row>
    <row r="27" spans="2:15" x14ac:dyDescent="0.2">
      <c r="B27" s="137" t="s">
        <v>23</v>
      </c>
      <c r="C27" s="137"/>
      <c r="D27" s="11">
        <v>9389</v>
      </c>
      <c r="E27" s="11">
        <v>4277</v>
      </c>
      <c r="F27" s="11">
        <v>3464</v>
      </c>
      <c r="G27" s="11">
        <v>13870</v>
      </c>
      <c r="H27" s="11">
        <v>14598</v>
      </c>
      <c r="I27" s="11">
        <v>4366</v>
      </c>
      <c r="J27" s="11">
        <v>2407</v>
      </c>
      <c r="K27" s="11">
        <v>723</v>
      </c>
      <c r="L27" s="11">
        <v>29</v>
      </c>
      <c r="M27" s="11">
        <v>1</v>
      </c>
      <c r="N27" s="11">
        <v>0</v>
      </c>
      <c r="O27" s="10">
        <v>53124</v>
      </c>
    </row>
    <row r="28" spans="2:15" x14ac:dyDescent="0.2">
      <c r="B28" s="137" t="s">
        <v>24</v>
      </c>
      <c r="C28" s="137"/>
      <c r="D28" s="11">
        <v>7460</v>
      </c>
      <c r="E28" s="11">
        <v>6648</v>
      </c>
      <c r="F28" s="11">
        <v>11619</v>
      </c>
      <c r="G28" s="11">
        <v>14245</v>
      </c>
      <c r="H28" s="11">
        <v>12160</v>
      </c>
      <c r="I28" s="11">
        <v>4825</v>
      </c>
      <c r="J28" s="11">
        <v>107</v>
      </c>
      <c r="K28" s="11">
        <v>41</v>
      </c>
      <c r="L28" s="11">
        <v>38</v>
      </c>
      <c r="M28" s="11">
        <v>0</v>
      </c>
      <c r="N28" s="11">
        <v>77</v>
      </c>
      <c r="O28" s="10">
        <v>57220</v>
      </c>
    </row>
    <row r="29" spans="2:15" x14ac:dyDescent="0.2">
      <c r="B29" s="137" t="s">
        <v>25</v>
      </c>
      <c r="C29" s="137"/>
      <c r="D29" s="11">
        <v>36674</v>
      </c>
      <c r="E29" s="11">
        <v>24734</v>
      </c>
      <c r="F29" s="11">
        <v>31317.7</v>
      </c>
      <c r="G29" s="11">
        <v>31143</v>
      </c>
      <c r="H29" s="11">
        <v>20529.7</v>
      </c>
      <c r="I29" s="11">
        <v>16613</v>
      </c>
      <c r="J29" s="11">
        <v>5989</v>
      </c>
      <c r="K29" s="11">
        <v>293</v>
      </c>
      <c r="L29" s="11">
        <v>37</v>
      </c>
      <c r="M29" s="11">
        <v>55</v>
      </c>
      <c r="N29" s="11">
        <v>24</v>
      </c>
      <c r="O29" s="10">
        <v>167409.4</v>
      </c>
    </row>
    <row r="30" spans="2:15" x14ac:dyDescent="0.2">
      <c r="B30" s="138" t="s">
        <v>6</v>
      </c>
      <c r="C30" s="138"/>
      <c r="D30" s="12">
        <v>91548.4</v>
      </c>
      <c r="E30" s="12">
        <v>75615</v>
      </c>
      <c r="F30" s="12">
        <v>83957.8</v>
      </c>
      <c r="G30" s="12">
        <v>116987.7</v>
      </c>
      <c r="H30" s="12">
        <v>106771.7</v>
      </c>
      <c r="I30" s="12">
        <v>42882</v>
      </c>
      <c r="J30" s="12">
        <v>15471.5</v>
      </c>
      <c r="K30" s="12">
        <v>3234.1</v>
      </c>
      <c r="L30" s="12">
        <v>676.9</v>
      </c>
      <c r="M30" s="12">
        <v>94</v>
      </c>
      <c r="N30" s="12">
        <v>207</v>
      </c>
      <c r="O30" s="12">
        <v>537446.1</v>
      </c>
    </row>
    <row r="31" spans="2:15" x14ac:dyDescent="0.2">
      <c r="B31" s="6" t="s">
        <v>26</v>
      </c>
      <c r="C31" s="6"/>
      <c r="D31" s="6"/>
      <c r="E31" s="6"/>
      <c r="F31" s="6"/>
      <c r="G31" s="6"/>
      <c r="H31" s="6"/>
      <c r="I31" s="6"/>
      <c r="J31" s="6"/>
      <c r="K31" s="6"/>
      <c r="L31" s="6"/>
      <c r="M31" s="6"/>
      <c r="N31" s="6"/>
      <c r="O31" s="6"/>
    </row>
    <row r="32" spans="2:15" x14ac:dyDescent="0.2">
      <c r="B32" s="137" t="s">
        <v>27</v>
      </c>
      <c r="C32" s="137"/>
      <c r="D32" s="11">
        <v>19543</v>
      </c>
      <c r="E32" s="11">
        <v>14855.4</v>
      </c>
      <c r="F32" s="11">
        <v>12910.8</v>
      </c>
      <c r="G32" s="11">
        <v>30326.799999999999</v>
      </c>
      <c r="H32" s="11">
        <v>47123.7</v>
      </c>
      <c r="I32" s="11">
        <v>12596.5</v>
      </c>
      <c r="J32" s="11">
        <v>7743.7</v>
      </c>
      <c r="K32" s="11">
        <v>3150.8</v>
      </c>
      <c r="L32" s="11">
        <v>987.8</v>
      </c>
      <c r="M32" s="11">
        <v>23.5</v>
      </c>
      <c r="N32" s="11">
        <v>8</v>
      </c>
      <c r="O32" s="10">
        <v>149269.5</v>
      </c>
    </row>
    <row r="33" spans="2:15" x14ac:dyDescent="0.2">
      <c r="B33" s="138" t="s">
        <v>6</v>
      </c>
      <c r="C33" s="138"/>
      <c r="D33" s="12">
        <v>19543</v>
      </c>
      <c r="E33" s="12">
        <v>14855.4</v>
      </c>
      <c r="F33" s="12">
        <v>12911</v>
      </c>
      <c r="G33" s="12">
        <v>30326.799999999999</v>
      </c>
      <c r="H33" s="12">
        <v>47123.7</v>
      </c>
      <c r="I33" s="12">
        <v>12596.5</v>
      </c>
      <c r="J33" s="12">
        <v>7743.7</v>
      </c>
      <c r="K33" s="12">
        <v>3150.8</v>
      </c>
      <c r="L33" s="12">
        <v>987.8</v>
      </c>
      <c r="M33" s="12">
        <v>23.5</v>
      </c>
      <c r="N33" s="12">
        <v>8</v>
      </c>
      <c r="O33" s="12">
        <v>149269.5</v>
      </c>
    </row>
    <row r="34" spans="2:15" x14ac:dyDescent="0.2">
      <c r="B34" s="139" t="s">
        <v>28</v>
      </c>
      <c r="C34" s="139"/>
      <c r="D34" s="11"/>
      <c r="E34" s="11"/>
      <c r="F34" s="11"/>
      <c r="G34" s="11"/>
      <c r="H34" s="11"/>
      <c r="I34" s="11"/>
      <c r="J34" s="11"/>
      <c r="K34" s="11"/>
      <c r="L34" s="11"/>
      <c r="M34" s="11"/>
      <c r="N34" s="11"/>
      <c r="O34" s="10"/>
    </row>
    <row r="35" spans="2:15" x14ac:dyDescent="0.2">
      <c r="B35" s="137" t="s">
        <v>29</v>
      </c>
      <c r="C35" s="137"/>
      <c r="D35" s="11">
        <v>4979.8</v>
      </c>
      <c r="E35" s="11">
        <v>7476.6</v>
      </c>
      <c r="F35" s="11">
        <v>8569.2000000000007</v>
      </c>
      <c r="G35" s="11">
        <v>8502</v>
      </c>
      <c r="H35" s="11">
        <v>21396.400000000001</v>
      </c>
      <c r="I35" s="11">
        <v>1091.2</v>
      </c>
      <c r="J35" s="11">
        <v>1513.3</v>
      </c>
      <c r="K35" s="11">
        <v>345.6</v>
      </c>
      <c r="L35" s="11">
        <v>113.4</v>
      </c>
      <c r="M35" s="11">
        <v>1.4</v>
      </c>
      <c r="N35" s="11">
        <v>4.5</v>
      </c>
      <c r="O35" s="10">
        <v>53993.4</v>
      </c>
    </row>
    <row r="36" spans="2:15" x14ac:dyDescent="0.2">
      <c r="B36" s="137" t="s">
        <v>30</v>
      </c>
      <c r="C36" s="137"/>
      <c r="D36" s="11">
        <v>7116</v>
      </c>
      <c r="E36" s="11">
        <v>7858</v>
      </c>
      <c r="F36" s="11">
        <v>10425</v>
      </c>
      <c r="G36" s="11">
        <v>11646.7</v>
      </c>
      <c r="H36" s="11">
        <v>18650.099999999999</v>
      </c>
      <c r="I36" s="11">
        <v>4410</v>
      </c>
      <c r="J36" s="11">
        <v>898</v>
      </c>
      <c r="K36" s="11">
        <v>337</v>
      </c>
      <c r="L36" s="11">
        <v>161</v>
      </c>
      <c r="M36" s="11">
        <v>24</v>
      </c>
      <c r="N36" s="11">
        <v>12</v>
      </c>
      <c r="O36" s="10">
        <v>61537.8</v>
      </c>
    </row>
    <row r="37" spans="2:15" x14ac:dyDescent="0.2">
      <c r="B37" s="137" t="s">
        <v>31</v>
      </c>
      <c r="C37" s="137"/>
      <c r="D37" s="11">
        <v>0</v>
      </c>
      <c r="E37" s="11">
        <v>0</v>
      </c>
      <c r="F37" s="11">
        <v>0</v>
      </c>
      <c r="G37" s="11">
        <v>0</v>
      </c>
      <c r="H37" s="11">
        <v>60</v>
      </c>
      <c r="I37" s="11">
        <v>0</v>
      </c>
      <c r="J37" s="11">
        <v>8</v>
      </c>
      <c r="K37" s="11">
        <v>0</v>
      </c>
      <c r="L37" s="11">
        <v>0</v>
      </c>
      <c r="M37" s="11">
        <v>0</v>
      </c>
      <c r="N37" s="11">
        <v>0</v>
      </c>
      <c r="O37" s="10">
        <v>68</v>
      </c>
    </row>
    <row r="38" spans="2:15" x14ac:dyDescent="0.2">
      <c r="B38" s="137" t="s">
        <v>32</v>
      </c>
      <c r="C38" s="137"/>
      <c r="D38" s="11">
        <v>593</v>
      </c>
      <c r="E38" s="11">
        <v>736</v>
      </c>
      <c r="F38" s="11">
        <v>1175</v>
      </c>
      <c r="G38" s="11">
        <v>5405</v>
      </c>
      <c r="H38" s="11">
        <v>5356.9</v>
      </c>
      <c r="I38" s="11">
        <v>943</v>
      </c>
      <c r="J38" s="11">
        <v>584</v>
      </c>
      <c r="K38" s="11">
        <v>317</v>
      </c>
      <c r="L38" s="11">
        <v>175</v>
      </c>
      <c r="M38" s="11">
        <v>17</v>
      </c>
      <c r="N38" s="11">
        <v>6</v>
      </c>
      <c r="O38" s="10">
        <v>15307.9</v>
      </c>
    </row>
    <row r="39" spans="2:15" x14ac:dyDescent="0.2">
      <c r="B39" s="138" t="s">
        <v>6</v>
      </c>
      <c r="C39" s="138"/>
      <c r="D39" s="12">
        <v>12688.8</v>
      </c>
      <c r="E39" s="12">
        <v>16070.6</v>
      </c>
      <c r="F39" s="12">
        <v>20169.2</v>
      </c>
      <c r="G39" s="12">
        <v>25553.7</v>
      </c>
      <c r="H39" s="12">
        <v>45463.4</v>
      </c>
      <c r="I39" s="12">
        <v>6444.2</v>
      </c>
      <c r="J39" s="12">
        <v>3003.3</v>
      </c>
      <c r="K39" s="12">
        <v>999.6</v>
      </c>
      <c r="L39" s="12">
        <v>449.4</v>
      </c>
      <c r="M39" s="12">
        <v>42.4</v>
      </c>
      <c r="N39" s="12">
        <v>22.5</v>
      </c>
      <c r="O39" s="12">
        <v>130907.1</v>
      </c>
    </row>
    <row r="40" spans="2:15" ht="15" customHeight="1" x14ac:dyDescent="0.2">
      <c r="B40" s="6" t="s">
        <v>33</v>
      </c>
      <c r="C40" s="6"/>
      <c r="D40" s="6"/>
      <c r="E40" s="6"/>
      <c r="F40" s="6"/>
      <c r="G40" s="6"/>
      <c r="H40" s="6"/>
      <c r="I40" s="6"/>
      <c r="J40" s="6"/>
      <c r="K40" s="6"/>
      <c r="L40" s="6"/>
      <c r="M40" s="6"/>
      <c r="N40" s="6"/>
      <c r="O40" s="6"/>
    </row>
    <row r="41" spans="2:15" x14ac:dyDescent="0.2">
      <c r="B41" s="137" t="s">
        <v>34</v>
      </c>
      <c r="C41" s="137"/>
      <c r="D41" s="11">
        <v>59.6</v>
      </c>
      <c r="E41" s="11">
        <v>200</v>
      </c>
      <c r="F41" s="11">
        <v>221</v>
      </c>
      <c r="G41" s="11">
        <v>813</v>
      </c>
      <c r="H41" s="11">
        <v>1262</v>
      </c>
      <c r="I41" s="11">
        <v>316</v>
      </c>
      <c r="J41" s="11">
        <v>148</v>
      </c>
      <c r="K41" s="11">
        <v>85</v>
      </c>
      <c r="L41" s="11">
        <v>42</v>
      </c>
      <c r="M41" s="11">
        <v>1</v>
      </c>
      <c r="N41" s="11">
        <v>0</v>
      </c>
      <c r="O41" s="10">
        <v>3147.6</v>
      </c>
    </row>
    <row r="42" spans="2:15" x14ac:dyDescent="0.2">
      <c r="B42" s="137" t="s">
        <v>35</v>
      </c>
      <c r="C42" s="137"/>
      <c r="D42" s="11">
        <v>425</v>
      </c>
      <c r="E42" s="11">
        <v>0</v>
      </c>
      <c r="F42" s="11">
        <v>262</v>
      </c>
      <c r="G42" s="11">
        <v>337</v>
      </c>
      <c r="H42" s="11">
        <v>2785</v>
      </c>
      <c r="I42" s="11">
        <v>516</v>
      </c>
      <c r="J42" s="11">
        <v>48</v>
      </c>
      <c r="K42" s="11">
        <v>35</v>
      </c>
      <c r="L42" s="11">
        <v>4</v>
      </c>
      <c r="M42" s="11">
        <v>0</v>
      </c>
      <c r="N42" s="11">
        <v>1</v>
      </c>
      <c r="O42" s="10">
        <v>4413</v>
      </c>
    </row>
    <row r="43" spans="2:15" x14ac:dyDescent="0.2">
      <c r="B43" s="137" t="s">
        <v>36</v>
      </c>
      <c r="C43" s="137"/>
      <c r="D43" s="11">
        <v>251.6</v>
      </c>
      <c r="E43" s="11">
        <v>135</v>
      </c>
      <c r="F43" s="11">
        <v>661</v>
      </c>
      <c r="G43" s="11">
        <v>2485</v>
      </c>
      <c r="H43" s="11">
        <v>3848</v>
      </c>
      <c r="I43" s="11">
        <v>1045</v>
      </c>
      <c r="J43" s="11">
        <v>389</v>
      </c>
      <c r="K43" s="11">
        <v>272</v>
      </c>
      <c r="L43" s="11">
        <v>73</v>
      </c>
      <c r="M43" s="11">
        <v>3</v>
      </c>
      <c r="N43" s="11">
        <v>6</v>
      </c>
      <c r="O43" s="10">
        <v>9168.6</v>
      </c>
    </row>
    <row r="44" spans="2:15" x14ac:dyDescent="0.2">
      <c r="B44" s="137" t="s">
        <v>37</v>
      </c>
      <c r="C44" s="137"/>
      <c r="D44" s="11">
        <v>2243.6</v>
      </c>
      <c r="E44" s="11">
        <v>2118.1999999999998</v>
      </c>
      <c r="F44" s="11">
        <v>3001.4</v>
      </c>
      <c r="G44" s="11">
        <v>4354.8</v>
      </c>
      <c r="H44" s="11">
        <v>11721.6</v>
      </c>
      <c r="I44" s="11">
        <v>2293.6999999999998</v>
      </c>
      <c r="J44" s="11">
        <v>418.6</v>
      </c>
      <c r="K44" s="11">
        <v>129</v>
      </c>
      <c r="L44" s="11">
        <v>80</v>
      </c>
      <c r="M44" s="11">
        <v>2</v>
      </c>
      <c r="N44" s="11">
        <v>10</v>
      </c>
      <c r="O44" s="10">
        <v>26372.9</v>
      </c>
    </row>
    <row r="45" spans="2:15" x14ac:dyDescent="0.2">
      <c r="B45" s="137" t="s">
        <v>38</v>
      </c>
      <c r="C45" s="137"/>
      <c r="D45" s="11">
        <v>949.5</v>
      </c>
      <c r="E45" s="11">
        <v>801.2</v>
      </c>
      <c r="F45" s="11">
        <v>1697.6</v>
      </c>
      <c r="G45" s="11">
        <v>6619.4</v>
      </c>
      <c r="H45" s="11">
        <v>6967.5</v>
      </c>
      <c r="I45" s="11">
        <v>990.4</v>
      </c>
      <c r="J45" s="11">
        <v>618.5</v>
      </c>
      <c r="K45" s="11">
        <v>318</v>
      </c>
      <c r="L45" s="11">
        <v>257</v>
      </c>
      <c r="M45" s="11">
        <v>99</v>
      </c>
      <c r="N45" s="11">
        <v>2</v>
      </c>
      <c r="O45" s="10">
        <v>19320.099999999999</v>
      </c>
    </row>
    <row r="46" spans="2:15" x14ac:dyDescent="0.2">
      <c r="B46" s="137" t="s">
        <v>39</v>
      </c>
      <c r="C46" s="137"/>
      <c r="D46" s="11">
        <v>484.1</v>
      </c>
      <c r="E46" s="11">
        <v>208.3</v>
      </c>
      <c r="F46" s="11">
        <v>537</v>
      </c>
      <c r="G46" s="11">
        <v>943.6</v>
      </c>
      <c r="H46" s="11">
        <v>3047</v>
      </c>
      <c r="I46" s="11">
        <v>422</v>
      </c>
      <c r="J46" s="11">
        <v>346</v>
      </c>
      <c r="K46" s="11">
        <v>291</v>
      </c>
      <c r="L46" s="11">
        <v>97</v>
      </c>
      <c r="M46" s="11">
        <v>6</v>
      </c>
      <c r="N46" s="11">
        <v>5</v>
      </c>
      <c r="O46" s="10">
        <v>6387</v>
      </c>
    </row>
    <row r="47" spans="2:15" x14ac:dyDescent="0.2">
      <c r="B47" s="137" t="s">
        <v>40</v>
      </c>
      <c r="C47" s="137"/>
      <c r="D47" s="11">
        <v>98.5</v>
      </c>
      <c r="E47" s="11">
        <v>63</v>
      </c>
      <c r="F47" s="11">
        <v>249</v>
      </c>
      <c r="G47" s="11">
        <v>747</v>
      </c>
      <c r="H47" s="11">
        <v>1187.2</v>
      </c>
      <c r="I47" s="11">
        <v>285</v>
      </c>
      <c r="J47" s="11">
        <v>399</v>
      </c>
      <c r="K47" s="11">
        <v>53</v>
      </c>
      <c r="L47" s="11">
        <v>5</v>
      </c>
      <c r="M47" s="11">
        <v>0</v>
      </c>
      <c r="N47" s="11">
        <v>0</v>
      </c>
      <c r="O47" s="10">
        <v>3086.7</v>
      </c>
    </row>
    <row r="48" spans="2:15" x14ac:dyDescent="0.2">
      <c r="B48" s="137" t="s">
        <v>41</v>
      </c>
      <c r="C48" s="137"/>
      <c r="D48" s="11">
        <v>763</v>
      </c>
      <c r="E48" s="11">
        <v>561</v>
      </c>
      <c r="F48" s="11">
        <v>601</v>
      </c>
      <c r="G48" s="11">
        <v>970.7</v>
      </c>
      <c r="H48" s="11">
        <v>867.5</v>
      </c>
      <c r="I48" s="11">
        <v>430</v>
      </c>
      <c r="J48" s="11">
        <v>261</v>
      </c>
      <c r="K48" s="11">
        <v>117</v>
      </c>
      <c r="L48" s="11">
        <v>107</v>
      </c>
      <c r="M48" s="11">
        <v>9</v>
      </c>
      <c r="N48" s="11">
        <v>31</v>
      </c>
      <c r="O48" s="10">
        <v>4718.2</v>
      </c>
    </row>
    <row r="49" spans="2:31" x14ac:dyDescent="0.2">
      <c r="B49" s="137" t="s">
        <v>42</v>
      </c>
      <c r="C49" s="137"/>
      <c r="D49" s="11">
        <v>10</v>
      </c>
      <c r="E49" s="11">
        <v>3</v>
      </c>
      <c r="F49" s="11">
        <v>130</v>
      </c>
      <c r="G49" s="11">
        <v>57</v>
      </c>
      <c r="H49" s="11">
        <v>431</v>
      </c>
      <c r="I49" s="11">
        <v>328</v>
      </c>
      <c r="J49" s="11">
        <v>169</v>
      </c>
      <c r="K49" s="11">
        <v>11</v>
      </c>
      <c r="L49" s="11">
        <v>69</v>
      </c>
      <c r="M49" s="11">
        <v>0</v>
      </c>
      <c r="N49" s="11">
        <v>0</v>
      </c>
      <c r="O49" s="10">
        <v>1208</v>
      </c>
    </row>
    <row r="50" spans="2:31" x14ac:dyDescent="0.2">
      <c r="B50" s="137" t="s">
        <v>43</v>
      </c>
      <c r="C50" s="137"/>
      <c r="D50" s="11">
        <v>0</v>
      </c>
      <c r="E50" s="11">
        <v>68</v>
      </c>
      <c r="F50" s="11">
        <v>8</v>
      </c>
      <c r="G50" s="11">
        <v>80</v>
      </c>
      <c r="H50" s="11">
        <v>291</v>
      </c>
      <c r="I50" s="11">
        <v>98</v>
      </c>
      <c r="J50" s="11">
        <v>27</v>
      </c>
      <c r="K50" s="11">
        <v>2</v>
      </c>
      <c r="L50" s="11">
        <v>0</v>
      </c>
      <c r="M50" s="11">
        <v>0</v>
      </c>
      <c r="N50" s="11">
        <v>0</v>
      </c>
      <c r="O50" s="10">
        <v>574</v>
      </c>
    </row>
    <row r="51" spans="2:31" x14ac:dyDescent="0.2">
      <c r="B51" s="137" t="s">
        <v>44</v>
      </c>
      <c r="C51" s="137"/>
      <c r="D51" s="11">
        <v>0</v>
      </c>
      <c r="E51" s="11">
        <v>0</v>
      </c>
      <c r="F51" s="11">
        <v>0</v>
      </c>
      <c r="G51" s="11">
        <v>22</v>
      </c>
      <c r="H51" s="11">
        <v>88</v>
      </c>
      <c r="I51" s="11">
        <v>0</v>
      </c>
      <c r="J51" s="11">
        <v>107</v>
      </c>
      <c r="K51" s="11">
        <v>113</v>
      </c>
      <c r="L51" s="11">
        <v>20</v>
      </c>
      <c r="M51" s="11">
        <v>0</v>
      </c>
      <c r="N51" s="11">
        <v>0</v>
      </c>
      <c r="O51" s="10">
        <v>350</v>
      </c>
    </row>
    <row r="52" spans="2:31" x14ac:dyDescent="0.2">
      <c r="B52" s="137" t="s">
        <v>45</v>
      </c>
      <c r="C52" s="137"/>
      <c r="D52" s="11">
        <v>228.1</v>
      </c>
      <c r="E52" s="11">
        <v>571.9</v>
      </c>
      <c r="F52" s="11">
        <v>208</v>
      </c>
      <c r="G52" s="11">
        <v>141</v>
      </c>
      <c r="H52" s="11">
        <v>615</v>
      </c>
      <c r="I52" s="11">
        <v>76</v>
      </c>
      <c r="J52" s="11">
        <v>39.700000000000003</v>
      </c>
      <c r="K52" s="11">
        <v>146.1</v>
      </c>
      <c r="L52" s="11">
        <v>72</v>
      </c>
      <c r="M52" s="11">
        <v>0</v>
      </c>
      <c r="N52" s="11">
        <v>0</v>
      </c>
      <c r="O52" s="10">
        <v>2097.8000000000002</v>
      </c>
    </row>
    <row r="53" spans="2:31" x14ac:dyDescent="0.2">
      <c r="B53" s="137" t="s">
        <v>46</v>
      </c>
      <c r="C53" s="137"/>
      <c r="D53" s="11">
        <v>3012.8</v>
      </c>
      <c r="E53" s="11">
        <v>1611.1</v>
      </c>
      <c r="F53" s="11">
        <v>1226</v>
      </c>
      <c r="G53" s="11">
        <v>3191.3</v>
      </c>
      <c r="H53" s="11">
        <v>6538</v>
      </c>
      <c r="I53" s="11">
        <v>663</v>
      </c>
      <c r="J53" s="11">
        <v>744.8</v>
      </c>
      <c r="K53" s="11">
        <v>385</v>
      </c>
      <c r="L53" s="11">
        <v>229</v>
      </c>
      <c r="M53" s="11">
        <v>24</v>
      </c>
      <c r="N53" s="11">
        <v>7</v>
      </c>
      <c r="O53" s="10">
        <v>17632</v>
      </c>
      <c r="R53" s="136"/>
      <c r="S53" s="136"/>
      <c r="T53" s="11"/>
      <c r="U53" s="11"/>
      <c r="V53" s="11"/>
      <c r="W53" s="11"/>
      <c r="X53" s="11"/>
      <c r="Y53" s="11"/>
      <c r="Z53" s="11"/>
      <c r="AA53" s="11"/>
      <c r="AB53" s="11"/>
      <c r="AC53" s="11"/>
      <c r="AD53" s="11"/>
      <c r="AE53" s="10"/>
    </row>
    <row r="54" spans="2:31" x14ac:dyDescent="0.2">
      <c r="B54" s="137" t="s">
        <v>47</v>
      </c>
      <c r="C54" s="137"/>
      <c r="D54" s="11">
        <v>2564.8000000000002</v>
      </c>
      <c r="E54" s="11">
        <v>2376.1999999999998</v>
      </c>
      <c r="F54" s="11">
        <v>3289.7</v>
      </c>
      <c r="G54" s="11">
        <v>5498</v>
      </c>
      <c r="H54" s="11">
        <v>11970.2</v>
      </c>
      <c r="I54" s="11">
        <v>2155.1999999999998</v>
      </c>
      <c r="J54" s="11">
        <v>2643.9</v>
      </c>
      <c r="K54" s="11">
        <v>410.7</v>
      </c>
      <c r="L54" s="11">
        <v>369.8</v>
      </c>
      <c r="M54" s="11">
        <v>98</v>
      </c>
      <c r="N54" s="11">
        <v>10</v>
      </c>
      <c r="O54" s="10">
        <v>31386.5</v>
      </c>
    </row>
    <row r="55" spans="2:31" x14ac:dyDescent="0.2">
      <c r="B55" s="137" t="s">
        <v>48</v>
      </c>
      <c r="C55" s="137"/>
      <c r="D55" s="11">
        <v>227</v>
      </c>
      <c r="E55" s="11">
        <v>639.20000000000005</v>
      </c>
      <c r="F55" s="11">
        <v>1057.0999999999999</v>
      </c>
      <c r="G55" s="11">
        <v>764.9</v>
      </c>
      <c r="H55" s="11">
        <v>2479.5</v>
      </c>
      <c r="I55" s="11">
        <v>537.79999999999995</v>
      </c>
      <c r="J55" s="11">
        <v>295.60000000000002</v>
      </c>
      <c r="K55" s="11">
        <v>155</v>
      </c>
      <c r="L55" s="11">
        <v>69.099999999999994</v>
      </c>
      <c r="M55" s="11">
        <v>35</v>
      </c>
      <c r="N55" s="11">
        <v>15</v>
      </c>
      <c r="O55" s="10">
        <v>6275.2</v>
      </c>
    </row>
    <row r="56" spans="2:31" x14ac:dyDescent="0.2">
      <c r="B56" s="137" t="s">
        <v>49</v>
      </c>
      <c r="C56" s="137"/>
      <c r="D56" s="11">
        <v>1505</v>
      </c>
      <c r="E56" s="11">
        <v>1059</v>
      </c>
      <c r="F56" s="11">
        <v>800</v>
      </c>
      <c r="G56" s="11">
        <v>3091</v>
      </c>
      <c r="H56" s="11">
        <v>2103</v>
      </c>
      <c r="I56" s="11">
        <v>644</v>
      </c>
      <c r="J56" s="11">
        <v>152</v>
      </c>
      <c r="K56" s="11">
        <v>141</v>
      </c>
      <c r="L56" s="11">
        <v>103</v>
      </c>
      <c r="M56" s="11">
        <v>2</v>
      </c>
      <c r="N56" s="11">
        <v>1</v>
      </c>
      <c r="O56" s="10">
        <v>9601</v>
      </c>
    </row>
    <row r="57" spans="2:31" x14ac:dyDescent="0.2">
      <c r="B57" s="137" t="s">
        <v>50</v>
      </c>
      <c r="C57" s="137"/>
      <c r="D57" s="11">
        <v>1260</v>
      </c>
      <c r="E57" s="11">
        <v>604</v>
      </c>
      <c r="F57" s="11">
        <v>969</v>
      </c>
      <c r="G57" s="11">
        <v>2230</v>
      </c>
      <c r="H57" s="11">
        <v>2747</v>
      </c>
      <c r="I57" s="11">
        <v>805</v>
      </c>
      <c r="J57" s="11">
        <v>248</v>
      </c>
      <c r="K57" s="11">
        <v>130</v>
      </c>
      <c r="L57" s="11">
        <v>108</v>
      </c>
      <c r="M57" s="11">
        <v>5</v>
      </c>
      <c r="N57" s="11">
        <v>1</v>
      </c>
      <c r="O57" s="10">
        <v>9107</v>
      </c>
    </row>
    <row r="58" spans="2:31" x14ac:dyDescent="0.2">
      <c r="B58" s="138" t="s">
        <v>6</v>
      </c>
      <c r="C58" s="138"/>
      <c r="D58" s="12">
        <v>14082.6</v>
      </c>
      <c r="E58" s="12">
        <v>11019.1</v>
      </c>
      <c r="F58" s="12">
        <v>14917.8</v>
      </c>
      <c r="G58" s="12">
        <v>32345.7</v>
      </c>
      <c r="H58" s="12">
        <v>58948.5</v>
      </c>
      <c r="I58" s="12">
        <v>11605.1</v>
      </c>
      <c r="J58" s="12">
        <v>7055.1</v>
      </c>
      <c r="K58" s="12">
        <v>2793.8</v>
      </c>
      <c r="L58" s="12">
        <v>1704.9</v>
      </c>
      <c r="M58" s="12">
        <v>284</v>
      </c>
      <c r="N58" s="12">
        <v>89</v>
      </c>
      <c r="O58" s="12">
        <v>154845.6</v>
      </c>
    </row>
    <row r="59" spans="2:31" ht="15" customHeight="1" x14ac:dyDescent="0.2">
      <c r="B59" s="6" t="s">
        <v>52</v>
      </c>
      <c r="C59" s="6"/>
      <c r="D59" s="6"/>
      <c r="E59" s="6"/>
      <c r="F59" s="6"/>
      <c r="G59" s="6"/>
      <c r="H59" s="6"/>
      <c r="I59" s="6"/>
      <c r="J59" s="6"/>
      <c r="K59" s="6"/>
      <c r="L59" s="6"/>
      <c r="M59" s="6"/>
      <c r="N59" s="6"/>
      <c r="O59" s="6"/>
    </row>
    <row r="60" spans="2:31" x14ac:dyDescent="0.2">
      <c r="B60" s="137" t="s">
        <v>53</v>
      </c>
      <c r="C60" s="137"/>
      <c r="D60" s="11">
        <v>973</v>
      </c>
      <c r="E60" s="11">
        <v>2247</v>
      </c>
      <c r="F60" s="11">
        <v>1426</v>
      </c>
      <c r="G60" s="11">
        <v>1470</v>
      </c>
      <c r="H60" s="11">
        <v>1759</v>
      </c>
      <c r="I60" s="11">
        <v>520</v>
      </c>
      <c r="J60" s="11">
        <v>61</v>
      </c>
      <c r="K60" s="11">
        <v>61</v>
      </c>
      <c r="L60" s="11">
        <v>14</v>
      </c>
      <c r="M60" s="11">
        <v>1</v>
      </c>
      <c r="N60" s="11">
        <v>0</v>
      </c>
      <c r="O60" s="10">
        <v>8532</v>
      </c>
    </row>
    <row r="61" spans="2:31" x14ac:dyDescent="0.2">
      <c r="B61" s="137" t="s">
        <v>54</v>
      </c>
      <c r="C61" s="137"/>
      <c r="D61" s="11">
        <v>9703.1</v>
      </c>
      <c r="E61" s="11">
        <v>14019</v>
      </c>
      <c r="F61" s="11">
        <v>15085.3</v>
      </c>
      <c r="G61" s="11">
        <v>13005</v>
      </c>
      <c r="H61" s="11">
        <v>18824.5</v>
      </c>
      <c r="I61" s="11">
        <v>4297.7</v>
      </c>
      <c r="J61" s="11">
        <v>1296</v>
      </c>
      <c r="K61" s="11">
        <v>690</v>
      </c>
      <c r="L61" s="11">
        <v>358</v>
      </c>
      <c r="M61" s="11">
        <v>51</v>
      </c>
      <c r="N61" s="11">
        <v>15</v>
      </c>
      <c r="O61" s="10">
        <v>77345</v>
      </c>
    </row>
    <row r="62" spans="2:31" x14ac:dyDescent="0.2">
      <c r="B62" s="137" t="s">
        <v>55</v>
      </c>
      <c r="C62" s="137"/>
      <c r="D62" s="11">
        <v>11703</v>
      </c>
      <c r="E62" s="11">
        <v>7105.8</v>
      </c>
      <c r="F62" s="11">
        <v>7193.3</v>
      </c>
      <c r="G62" s="11">
        <v>10299.5</v>
      </c>
      <c r="H62" s="11">
        <v>23447.3</v>
      </c>
      <c r="I62" s="11">
        <v>3489.8</v>
      </c>
      <c r="J62" s="11">
        <v>3663.8</v>
      </c>
      <c r="K62" s="11">
        <v>923</v>
      </c>
      <c r="L62" s="11">
        <v>468.1</v>
      </c>
      <c r="M62" s="11">
        <v>100</v>
      </c>
      <c r="N62" s="11">
        <v>2</v>
      </c>
      <c r="O62" s="10">
        <v>68395.600000000006</v>
      </c>
    </row>
    <row r="63" spans="2:31" x14ac:dyDescent="0.2">
      <c r="B63" s="137" t="s">
        <v>56</v>
      </c>
      <c r="C63" s="137"/>
      <c r="D63" s="11">
        <v>24</v>
      </c>
      <c r="E63" s="11">
        <v>23</v>
      </c>
      <c r="F63" s="11">
        <v>39</v>
      </c>
      <c r="G63" s="11">
        <v>174</v>
      </c>
      <c r="H63" s="11">
        <v>672</v>
      </c>
      <c r="I63" s="11">
        <v>16</v>
      </c>
      <c r="J63" s="11">
        <v>22</v>
      </c>
      <c r="K63" s="11">
        <v>51</v>
      </c>
      <c r="L63" s="11">
        <v>9</v>
      </c>
      <c r="M63" s="11">
        <v>2</v>
      </c>
      <c r="N63" s="11">
        <v>0</v>
      </c>
      <c r="O63" s="10">
        <v>1032</v>
      </c>
    </row>
    <row r="64" spans="2:31" x14ac:dyDescent="0.2">
      <c r="B64" s="138" t="s">
        <v>6</v>
      </c>
      <c r="C64" s="138"/>
      <c r="D64" s="12">
        <v>22403.1</v>
      </c>
      <c r="E64" s="12">
        <v>23394.799999999999</v>
      </c>
      <c r="F64" s="12">
        <v>23743.599999999999</v>
      </c>
      <c r="G64" s="12">
        <v>24949</v>
      </c>
      <c r="H64" s="12">
        <v>44702.8</v>
      </c>
      <c r="I64" s="12">
        <v>8323.5</v>
      </c>
      <c r="J64" s="12">
        <v>5042.8</v>
      </c>
      <c r="K64" s="12">
        <v>1725</v>
      </c>
      <c r="L64" s="12">
        <v>849.1</v>
      </c>
      <c r="M64" s="12">
        <v>154</v>
      </c>
      <c r="N64" s="12">
        <v>17</v>
      </c>
      <c r="O64" s="12">
        <v>155305.20000000001</v>
      </c>
    </row>
    <row r="65" spans="2:15" x14ac:dyDescent="0.2">
      <c r="B65" s="6" t="s">
        <v>57</v>
      </c>
      <c r="C65" s="6"/>
      <c r="D65" s="6"/>
      <c r="E65" s="6"/>
      <c r="F65" s="6"/>
      <c r="G65" s="6"/>
      <c r="H65" s="6"/>
      <c r="I65" s="6"/>
      <c r="J65" s="6"/>
      <c r="K65" s="6"/>
      <c r="L65" s="6"/>
      <c r="M65" s="6"/>
      <c r="N65" s="6"/>
      <c r="O65" s="6"/>
    </row>
    <row r="66" spans="2:15" x14ac:dyDescent="0.2">
      <c r="B66" s="137" t="s">
        <v>58</v>
      </c>
      <c r="C66" s="137"/>
      <c r="D66" s="11">
        <v>712</v>
      </c>
      <c r="E66" s="11">
        <v>565</v>
      </c>
      <c r="F66" s="11">
        <v>167</v>
      </c>
      <c r="G66" s="11">
        <v>164</v>
      </c>
      <c r="H66" s="11">
        <v>1158</v>
      </c>
      <c r="I66" s="11">
        <v>317</v>
      </c>
      <c r="J66" s="11">
        <v>82</v>
      </c>
      <c r="K66" s="11">
        <v>124</v>
      </c>
      <c r="L66" s="11">
        <v>27</v>
      </c>
      <c r="M66" s="11">
        <v>0</v>
      </c>
      <c r="N66" s="11">
        <v>0</v>
      </c>
      <c r="O66" s="10">
        <v>3316</v>
      </c>
    </row>
    <row r="67" spans="2:15" x14ac:dyDescent="0.2">
      <c r="B67" s="137" t="s">
        <v>59</v>
      </c>
      <c r="C67" s="137"/>
      <c r="D67" s="11">
        <v>1711</v>
      </c>
      <c r="E67" s="11">
        <v>1520</v>
      </c>
      <c r="F67" s="11">
        <v>2715</v>
      </c>
      <c r="G67" s="11">
        <v>2095</v>
      </c>
      <c r="H67" s="11">
        <v>1542</v>
      </c>
      <c r="I67" s="11">
        <v>303</v>
      </c>
      <c r="J67" s="11">
        <v>1057</v>
      </c>
      <c r="K67" s="11">
        <v>333</v>
      </c>
      <c r="L67" s="11">
        <v>165</v>
      </c>
      <c r="M67" s="11">
        <v>69</v>
      </c>
      <c r="N67" s="11">
        <v>0</v>
      </c>
      <c r="O67" s="10">
        <v>11510</v>
      </c>
    </row>
    <row r="68" spans="2:15" x14ac:dyDescent="0.2">
      <c r="B68" s="137" t="s">
        <v>60</v>
      </c>
      <c r="C68" s="137"/>
      <c r="D68" s="11">
        <v>770</v>
      </c>
      <c r="E68" s="11">
        <v>1327</v>
      </c>
      <c r="F68" s="11">
        <v>1183</v>
      </c>
      <c r="G68" s="11">
        <v>1333</v>
      </c>
      <c r="H68" s="11">
        <v>1606</v>
      </c>
      <c r="I68" s="11">
        <v>54</v>
      </c>
      <c r="J68" s="11">
        <v>55</v>
      </c>
      <c r="K68" s="11">
        <v>181</v>
      </c>
      <c r="L68" s="11">
        <v>294</v>
      </c>
      <c r="M68" s="11">
        <v>1</v>
      </c>
      <c r="N68" s="11">
        <v>0</v>
      </c>
      <c r="O68" s="10">
        <v>6804</v>
      </c>
    </row>
    <row r="69" spans="2:15" x14ac:dyDescent="0.2">
      <c r="B69" s="138" t="s">
        <v>6</v>
      </c>
      <c r="C69" s="138"/>
      <c r="D69" s="12">
        <v>3193</v>
      </c>
      <c r="E69" s="12">
        <v>3412</v>
      </c>
      <c r="F69" s="12">
        <v>4065</v>
      </c>
      <c r="G69" s="12">
        <v>3592</v>
      </c>
      <c r="H69" s="12">
        <v>4306</v>
      </c>
      <c r="I69" s="12">
        <v>674</v>
      </c>
      <c r="J69" s="12">
        <v>1194</v>
      </c>
      <c r="K69" s="12">
        <v>638</v>
      </c>
      <c r="L69" s="12">
        <v>486</v>
      </c>
      <c r="M69" s="12">
        <v>70</v>
      </c>
      <c r="N69" s="12">
        <v>0</v>
      </c>
      <c r="O69" s="12">
        <v>21630</v>
      </c>
    </row>
    <row r="70" spans="2:15" x14ac:dyDescent="0.2">
      <c r="B70" s="6" t="s">
        <v>61</v>
      </c>
      <c r="C70" s="6"/>
      <c r="D70" s="6"/>
      <c r="E70" s="6"/>
      <c r="F70" s="6"/>
      <c r="G70" s="6"/>
      <c r="H70" s="6"/>
      <c r="I70" s="6"/>
      <c r="J70" s="6"/>
      <c r="K70" s="6"/>
      <c r="L70" s="6"/>
      <c r="M70" s="6"/>
      <c r="N70" s="6"/>
      <c r="O70" s="6"/>
    </row>
    <row r="71" spans="2:15" x14ac:dyDescent="0.2">
      <c r="B71" s="137" t="s">
        <v>62</v>
      </c>
      <c r="C71" s="137"/>
      <c r="D71" s="11">
        <v>2384</v>
      </c>
      <c r="E71" s="11">
        <v>2218.6999999999998</v>
      </c>
      <c r="F71" s="11">
        <v>4979.1000000000004</v>
      </c>
      <c r="G71" s="11">
        <v>7913.4</v>
      </c>
      <c r="H71" s="11">
        <v>8258.5</v>
      </c>
      <c r="I71" s="11">
        <v>2202.8000000000002</v>
      </c>
      <c r="J71" s="11">
        <v>914.4</v>
      </c>
      <c r="K71" s="11">
        <v>365.4</v>
      </c>
      <c r="L71" s="11">
        <v>184</v>
      </c>
      <c r="M71" s="11">
        <v>101.8</v>
      </c>
      <c r="N71" s="11">
        <v>6</v>
      </c>
      <c r="O71" s="10">
        <v>29528.1</v>
      </c>
    </row>
    <row r="72" spans="2:15" x14ac:dyDescent="0.2">
      <c r="B72" s="137" t="s">
        <v>63</v>
      </c>
      <c r="C72" s="137"/>
      <c r="D72" s="11">
        <v>517.5</v>
      </c>
      <c r="E72" s="11">
        <v>646.5</v>
      </c>
      <c r="F72" s="11">
        <v>712.7</v>
      </c>
      <c r="G72" s="11">
        <v>1576.7</v>
      </c>
      <c r="H72" s="11">
        <v>3352.4</v>
      </c>
      <c r="I72" s="11">
        <v>620.1</v>
      </c>
      <c r="J72" s="11">
        <v>177.8</v>
      </c>
      <c r="K72" s="11">
        <v>40.700000000000003</v>
      </c>
      <c r="L72" s="11">
        <v>30.6</v>
      </c>
      <c r="M72" s="11">
        <v>68</v>
      </c>
      <c r="N72" s="11">
        <v>2</v>
      </c>
      <c r="O72" s="10">
        <v>7745</v>
      </c>
    </row>
    <row r="73" spans="2:15" x14ac:dyDescent="0.2">
      <c r="B73" s="137" t="s">
        <v>64</v>
      </c>
      <c r="C73" s="137"/>
      <c r="D73" s="11">
        <v>570.9</v>
      </c>
      <c r="E73" s="11">
        <v>327</v>
      </c>
      <c r="F73" s="11">
        <v>540.29999999999995</v>
      </c>
      <c r="G73" s="11">
        <v>1242.2</v>
      </c>
      <c r="H73" s="11">
        <v>3448.2</v>
      </c>
      <c r="I73" s="11">
        <v>460.4</v>
      </c>
      <c r="J73" s="11">
        <v>502.4</v>
      </c>
      <c r="K73" s="11">
        <v>230.3</v>
      </c>
      <c r="L73" s="11">
        <v>75.3</v>
      </c>
      <c r="M73" s="11">
        <v>2</v>
      </c>
      <c r="N73" s="11">
        <v>23</v>
      </c>
      <c r="O73" s="10">
        <v>7422</v>
      </c>
    </row>
    <row r="74" spans="2:15" x14ac:dyDescent="0.2">
      <c r="B74" s="137" t="s">
        <v>65</v>
      </c>
      <c r="C74" s="137"/>
      <c r="D74" s="11">
        <v>906.7</v>
      </c>
      <c r="E74" s="11">
        <v>617.79999999999995</v>
      </c>
      <c r="F74" s="11">
        <v>417.8</v>
      </c>
      <c r="G74" s="11">
        <v>1147.8</v>
      </c>
      <c r="H74" s="11">
        <v>2727.6</v>
      </c>
      <c r="I74" s="11">
        <v>1278.9000000000001</v>
      </c>
      <c r="J74" s="11">
        <v>539.1</v>
      </c>
      <c r="K74" s="11">
        <v>181.8</v>
      </c>
      <c r="L74" s="11">
        <v>96.9</v>
      </c>
      <c r="M74" s="11">
        <v>16</v>
      </c>
      <c r="N74" s="11">
        <v>1</v>
      </c>
      <c r="O74" s="10">
        <v>7931.4</v>
      </c>
    </row>
    <row r="75" spans="2:15" x14ac:dyDescent="0.2">
      <c r="B75" s="137" t="s">
        <v>66</v>
      </c>
      <c r="C75" s="137"/>
      <c r="D75" s="11">
        <v>319</v>
      </c>
      <c r="E75" s="11">
        <v>377.9</v>
      </c>
      <c r="F75" s="11">
        <v>293</v>
      </c>
      <c r="G75" s="11">
        <v>355</v>
      </c>
      <c r="H75" s="11">
        <v>659</v>
      </c>
      <c r="I75" s="11">
        <v>106</v>
      </c>
      <c r="J75" s="11">
        <v>94</v>
      </c>
      <c r="K75" s="11">
        <v>40</v>
      </c>
      <c r="L75" s="11">
        <v>72</v>
      </c>
      <c r="M75" s="11">
        <v>8</v>
      </c>
      <c r="N75" s="11">
        <v>20</v>
      </c>
      <c r="O75" s="10">
        <v>2343.9</v>
      </c>
    </row>
    <row r="76" spans="2:15" x14ac:dyDescent="0.2">
      <c r="B76" s="137" t="s">
        <v>67</v>
      </c>
      <c r="C76" s="137"/>
      <c r="D76" s="11">
        <v>434.6</v>
      </c>
      <c r="E76" s="11">
        <v>308</v>
      </c>
      <c r="F76" s="11">
        <v>383</v>
      </c>
      <c r="G76" s="11">
        <v>664.4</v>
      </c>
      <c r="H76" s="11">
        <v>2610</v>
      </c>
      <c r="I76" s="11">
        <v>1249</v>
      </c>
      <c r="J76" s="11">
        <v>328</v>
      </c>
      <c r="K76" s="11">
        <v>53</v>
      </c>
      <c r="L76" s="11">
        <v>45</v>
      </c>
      <c r="M76" s="11">
        <v>4</v>
      </c>
      <c r="N76" s="11">
        <v>0</v>
      </c>
      <c r="O76" s="10">
        <v>6079</v>
      </c>
    </row>
    <row r="77" spans="2:15" x14ac:dyDescent="0.2">
      <c r="B77" s="137" t="s">
        <v>68</v>
      </c>
      <c r="C77" s="137"/>
      <c r="D77" s="11">
        <v>52.3</v>
      </c>
      <c r="E77" s="11">
        <v>161</v>
      </c>
      <c r="F77" s="11">
        <v>98</v>
      </c>
      <c r="G77" s="11">
        <v>315.5</v>
      </c>
      <c r="H77" s="11">
        <v>1222.9000000000001</v>
      </c>
      <c r="I77" s="11">
        <v>144</v>
      </c>
      <c r="J77" s="11">
        <v>103</v>
      </c>
      <c r="K77" s="11">
        <v>69</v>
      </c>
      <c r="L77" s="11">
        <v>77</v>
      </c>
      <c r="M77" s="11">
        <v>20</v>
      </c>
      <c r="N77" s="11">
        <v>0</v>
      </c>
      <c r="O77" s="10">
        <v>2262.6999999999998</v>
      </c>
    </row>
    <row r="78" spans="2:15" x14ac:dyDescent="0.2">
      <c r="B78" s="137" t="s">
        <v>69</v>
      </c>
      <c r="C78" s="137"/>
      <c r="D78" s="11">
        <v>741</v>
      </c>
      <c r="E78" s="11">
        <v>748</v>
      </c>
      <c r="F78" s="11">
        <v>561</v>
      </c>
      <c r="G78" s="11">
        <v>1775</v>
      </c>
      <c r="H78" s="11">
        <v>2518</v>
      </c>
      <c r="I78" s="11">
        <v>508.1</v>
      </c>
      <c r="J78" s="11">
        <v>493</v>
      </c>
      <c r="K78" s="11">
        <v>201</v>
      </c>
      <c r="L78" s="11">
        <v>35</v>
      </c>
      <c r="M78" s="11">
        <v>23</v>
      </c>
      <c r="N78" s="11">
        <v>14</v>
      </c>
      <c r="O78" s="10">
        <v>7617.1</v>
      </c>
    </row>
    <row r="79" spans="2:15" x14ac:dyDescent="0.2">
      <c r="B79" s="138" t="s">
        <v>6</v>
      </c>
      <c r="C79" s="138"/>
      <c r="D79" s="12">
        <v>5926</v>
      </c>
      <c r="E79" s="12">
        <v>5404.9</v>
      </c>
      <c r="F79" s="12">
        <v>7984.9</v>
      </c>
      <c r="G79" s="12">
        <v>14990</v>
      </c>
      <c r="H79" s="12">
        <v>24796.6</v>
      </c>
      <c r="I79" s="12">
        <v>6569.3</v>
      </c>
      <c r="J79" s="12">
        <v>3151.7</v>
      </c>
      <c r="K79" s="12">
        <v>1181.2</v>
      </c>
      <c r="L79" s="12">
        <v>615.79999999999995</v>
      </c>
      <c r="M79" s="12">
        <v>242.8</v>
      </c>
      <c r="N79" s="12">
        <v>66</v>
      </c>
      <c r="O79" s="12">
        <v>70929.2</v>
      </c>
    </row>
    <row r="80" spans="2:15" ht="15" customHeight="1" x14ac:dyDescent="0.2">
      <c r="B80" s="6" t="s">
        <v>70</v>
      </c>
      <c r="C80" s="6"/>
      <c r="D80" s="6"/>
      <c r="E80" s="6"/>
      <c r="F80" s="6"/>
      <c r="G80" s="6"/>
      <c r="H80" s="6"/>
      <c r="I80" s="6"/>
      <c r="J80" s="6"/>
      <c r="K80" s="6"/>
      <c r="L80" s="6"/>
      <c r="M80" s="6"/>
      <c r="N80" s="6"/>
      <c r="O80" s="6"/>
    </row>
    <row r="81" spans="2:15" x14ac:dyDescent="0.2">
      <c r="B81" s="137" t="s">
        <v>71</v>
      </c>
      <c r="C81" s="137"/>
      <c r="D81" s="11">
        <v>2896</v>
      </c>
      <c r="E81" s="11">
        <v>578</v>
      </c>
      <c r="F81" s="11">
        <v>2420</v>
      </c>
      <c r="G81" s="11">
        <v>2983.5</v>
      </c>
      <c r="H81" s="11">
        <v>4582.8</v>
      </c>
      <c r="I81" s="11">
        <v>931.2</v>
      </c>
      <c r="J81" s="11">
        <v>747.5</v>
      </c>
      <c r="K81" s="11">
        <v>227</v>
      </c>
      <c r="L81" s="11">
        <v>140</v>
      </c>
      <c r="M81" s="11">
        <v>32</v>
      </c>
      <c r="N81" s="11">
        <v>13</v>
      </c>
      <c r="O81" s="10">
        <v>15551</v>
      </c>
    </row>
    <row r="82" spans="2:15" x14ac:dyDescent="0.2">
      <c r="B82" s="137" t="s">
        <v>72</v>
      </c>
      <c r="C82" s="137"/>
      <c r="D82" s="11">
        <v>4100.5</v>
      </c>
      <c r="E82" s="11">
        <v>2288</v>
      </c>
      <c r="F82" s="11">
        <v>663</v>
      </c>
      <c r="G82" s="11">
        <v>1196</v>
      </c>
      <c r="H82" s="11">
        <v>3478</v>
      </c>
      <c r="I82" s="11">
        <v>830</v>
      </c>
      <c r="J82" s="11">
        <v>840</v>
      </c>
      <c r="K82" s="11">
        <v>130</v>
      </c>
      <c r="L82" s="11">
        <v>24</v>
      </c>
      <c r="M82" s="11">
        <v>13</v>
      </c>
      <c r="N82" s="11">
        <v>1</v>
      </c>
      <c r="O82" s="10">
        <v>13563.5</v>
      </c>
    </row>
    <row r="83" spans="2:15" x14ac:dyDescent="0.2">
      <c r="B83" s="137" t="s">
        <v>73</v>
      </c>
      <c r="C83" s="137"/>
      <c r="D83" s="11">
        <v>0</v>
      </c>
      <c r="E83" s="11">
        <v>0</v>
      </c>
      <c r="F83" s="11">
        <v>10</v>
      </c>
      <c r="G83" s="11">
        <v>14</v>
      </c>
      <c r="H83" s="11">
        <v>46</v>
      </c>
      <c r="I83" s="11">
        <v>22</v>
      </c>
      <c r="J83" s="11">
        <v>37</v>
      </c>
      <c r="K83" s="11">
        <v>80</v>
      </c>
      <c r="L83" s="11">
        <v>1</v>
      </c>
      <c r="M83" s="11">
        <v>23</v>
      </c>
      <c r="N83" s="11">
        <v>7</v>
      </c>
      <c r="O83" s="10">
        <v>240</v>
      </c>
    </row>
    <row r="84" spans="2:15" x14ac:dyDescent="0.2">
      <c r="B84" s="137" t="s">
        <v>74</v>
      </c>
      <c r="C84" s="137"/>
      <c r="D84" s="11">
        <v>0</v>
      </c>
      <c r="E84" s="11">
        <v>5</v>
      </c>
      <c r="F84" s="11">
        <v>193</v>
      </c>
      <c r="G84" s="11">
        <v>205</v>
      </c>
      <c r="H84" s="11">
        <v>1000</v>
      </c>
      <c r="I84" s="11">
        <v>59</v>
      </c>
      <c r="J84" s="11">
        <v>213</v>
      </c>
      <c r="K84" s="11">
        <v>97</v>
      </c>
      <c r="L84" s="11">
        <v>44</v>
      </c>
      <c r="M84" s="11">
        <v>4</v>
      </c>
      <c r="N84" s="11">
        <v>50</v>
      </c>
      <c r="O84" s="10">
        <v>1870</v>
      </c>
    </row>
    <row r="85" spans="2:15" x14ac:dyDescent="0.2">
      <c r="B85" s="137" t="s">
        <v>75</v>
      </c>
      <c r="C85" s="137"/>
      <c r="D85" s="11">
        <v>5638</v>
      </c>
      <c r="E85" s="11">
        <v>5347</v>
      </c>
      <c r="F85" s="11">
        <v>8886</v>
      </c>
      <c r="G85" s="11">
        <v>13296</v>
      </c>
      <c r="H85" s="11">
        <v>17782</v>
      </c>
      <c r="I85" s="11">
        <v>3597</v>
      </c>
      <c r="J85" s="11">
        <v>1448</v>
      </c>
      <c r="K85" s="11">
        <v>504</v>
      </c>
      <c r="L85" s="11">
        <v>222</v>
      </c>
      <c r="M85" s="11">
        <v>25</v>
      </c>
      <c r="N85" s="11">
        <v>8</v>
      </c>
      <c r="O85" s="10">
        <v>56753</v>
      </c>
    </row>
    <row r="86" spans="2:15" x14ac:dyDescent="0.2">
      <c r="B86" s="137" t="s">
        <v>76</v>
      </c>
      <c r="C86" s="137"/>
      <c r="D86" s="11">
        <v>0</v>
      </c>
      <c r="E86" s="11">
        <v>6</v>
      </c>
      <c r="F86" s="11">
        <v>40</v>
      </c>
      <c r="G86" s="11">
        <v>695</v>
      </c>
      <c r="H86" s="11">
        <v>1201</v>
      </c>
      <c r="I86" s="11">
        <v>66</v>
      </c>
      <c r="J86" s="11">
        <v>50</v>
      </c>
      <c r="K86" s="11">
        <v>61</v>
      </c>
      <c r="L86" s="11">
        <v>45</v>
      </c>
      <c r="M86" s="11">
        <v>1</v>
      </c>
      <c r="N86" s="11">
        <v>0</v>
      </c>
      <c r="O86" s="10">
        <v>2165</v>
      </c>
    </row>
    <row r="87" spans="2:15" x14ac:dyDescent="0.2">
      <c r="B87" s="137" t="s">
        <v>77</v>
      </c>
      <c r="C87" s="137"/>
      <c r="D87" s="11">
        <v>4277.2</v>
      </c>
      <c r="E87" s="11">
        <v>4082</v>
      </c>
      <c r="F87" s="11">
        <v>5859.1</v>
      </c>
      <c r="G87" s="11">
        <v>10711.6</v>
      </c>
      <c r="H87" s="11">
        <v>12731.4</v>
      </c>
      <c r="I87" s="11">
        <v>1913.6</v>
      </c>
      <c r="J87" s="11">
        <v>1487.9</v>
      </c>
      <c r="K87" s="11">
        <v>703.8</v>
      </c>
      <c r="L87" s="11">
        <v>498</v>
      </c>
      <c r="M87" s="11">
        <v>22</v>
      </c>
      <c r="N87" s="11">
        <v>2</v>
      </c>
      <c r="O87" s="10">
        <v>42288.6</v>
      </c>
    </row>
    <row r="88" spans="2:15" x14ac:dyDescent="0.2">
      <c r="B88" s="137" t="s">
        <v>78</v>
      </c>
      <c r="C88" s="137"/>
      <c r="D88" s="11">
        <v>0</v>
      </c>
      <c r="E88" s="11">
        <v>0</v>
      </c>
      <c r="F88" s="11">
        <v>13</v>
      </c>
      <c r="G88" s="11">
        <v>20</v>
      </c>
      <c r="H88" s="11">
        <v>101</v>
      </c>
      <c r="I88" s="11">
        <v>25</v>
      </c>
      <c r="J88" s="11">
        <v>8</v>
      </c>
      <c r="K88" s="11">
        <v>9</v>
      </c>
      <c r="L88" s="11">
        <v>0</v>
      </c>
      <c r="M88" s="11">
        <v>0</v>
      </c>
      <c r="N88" s="11">
        <v>0</v>
      </c>
      <c r="O88" s="10">
        <v>176</v>
      </c>
    </row>
    <row r="89" spans="2:15" x14ac:dyDescent="0.2">
      <c r="B89" s="138" t="s">
        <v>6</v>
      </c>
      <c r="C89" s="138"/>
      <c r="D89" s="12">
        <v>16911.7</v>
      </c>
      <c r="E89" s="12">
        <v>12306</v>
      </c>
      <c r="F89" s="12">
        <v>18084.099999999999</v>
      </c>
      <c r="G89" s="12">
        <v>29121.1</v>
      </c>
      <c r="H89" s="12">
        <v>40922.199999999997</v>
      </c>
      <c r="I89" s="12">
        <v>7443.8</v>
      </c>
      <c r="J89" s="12">
        <v>4831.3999999999996</v>
      </c>
      <c r="K89" s="12">
        <v>1811.8</v>
      </c>
      <c r="L89" s="12">
        <v>974</v>
      </c>
      <c r="M89" s="12">
        <v>120</v>
      </c>
      <c r="N89" s="12">
        <v>81</v>
      </c>
      <c r="O89" s="12">
        <v>132607.1</v>
      </c>
    </row>
    <row r="90" spans="2:15" x14ac:dyDescent="0.2">
      <c r="B90" s="24"/>
      <c r="C90" s="24"/>
      <c r="D90" s="10"/>
      <c r="E90" s="10"/>
      <c r="F90" s="10"/>
      <c r="G90" s="10"/>
      <c r="H90" s="10"/>
      <c r="I90" s="10"/>
      <c r="J90" s="10"/>
      <c r="K90" s="10"/>
      <c r="L90" s="10"/>
      <c r="M90" s="10"/>
      <c r="N90" s="10"/>
      <c r="O90" s="10"/>
    </row>
    <row r="91" spans="2:15" x14ac:dyDescent="0.2">
      <c r="B91" s="138" t="s">
        <v>99</v>
      </c>
      <c r="C91" s="138"/>
      <c r="D91" s="12">
        <v>168067.20000000001</v>
      </c>
      <c r="E91" s="12">
        <v>141532.70000000001</v>
      </c>
      <c r="F91" s="12">
        <v>154996.6</v>
      </c>
      <c r="G91" s="12">
        <v>234897.4</v>
      </c>
      <c r="H91" s="12">
        <v>302952.8</v>
      </c>
      <c r="I91" s="12">
        <v>88364.800000000003</v>
      </c>
      <c r="J91" s="12">
        <v>45228.7</v>
      </c>
      <c r="K91" s="12">
        <v>13055.6</v>
      </c>
      <c r="L91" s="12">
        <v>5065</v>
      </c>
      <c r="M91" s="12">
        <v>528.9</v>
      </c>
      <c r="N91" s="12">
        <v>349.5</v>
      </c>
      <c r="O91" s="12">
        <v>1155039.2</v>
      </c>
    </row>
    <row r="92" spans="2:15" x14ac:dyDescent="0.2">
      <c r="B92" s="138" t="s">
        <v>79</v>
      </c>
      <c r="C92" s="138"/>
      <c r="D92" s="12">
        <v>48433.8</v>
      </c>
      <c r="E92" s="12">
        <v>44517.7</v>
      </c>
      <c r="F92" s="12">
        <v>53877.599999999999</v>
      </c>
      <c r="G92" s="12">
        <v>72652.600000000006</v>
      </c>
      <c r="H92" s="12">
        <v>114727.6</v>
      </c>
      <c r="I92" s="12">
        <v>23010.6</v>
      </c>
      <c r="J92" s="12">
        <v>14219.9</v>
      </c>
      <c r="K92" s="12">
        <v>5356</v>
      </c>
      <c r="L92" s="12">
        <v>2924.9</v>
      </c>
      <c r="M92" s="12">
        <v>586.79999999999995</v>
      </c>
      <c r="N92" s="12">
        <v>164</v>
      </c>
      <c r="O92" s="12">
        <v>380471.5</v>
      </c>
    </row>
    <row r="93" spans="2:15" x14ac:dyDescent="0.2">
      <c r="B93" s="24"/>
      <c r="C93" s="24"/>
      <c r="D93" s="10"/>
      <c r="E93" s="10"/>
      <c r="F93" s="10"/>
      <c r="G93" s="10"/>
      <c r="H93" s="10"/>
      <c r="I93" s="10"/>
      <c r="J93" s="10"/>
      <c r="K93" s="10"/>
      <c r="L93" s="10"/>
      <c r="M93" s="10"/>
      <c r="N93" s="10"/>
      <c r="O93" s="10"/>
    </row>
    <row r="94" spans="2:15" x14ac:dyDescent="0.2">
      <c r="B94" s="138" t="s">
        <v>100</v>
      </c>
      <c r="C94" s="138"/>
      <c r="D94" s="12">
        <v>216501</v>
      </c>
      <c r="E94" s="12">
        <v>186050.4</v>
      </c>
      <c r="F94" s="12">
        <v>208874.2</v>
      </c>
      <c r="G94" s="12">
        <v>307549</v>
      </c>
      <c r="H94" s="12">
        <v>417680.4</v>
      </c>
      <c r="I94" s="12">
        <v>111375.4</v>
      </c>
      <c r="J94" s="12">
        <v>59448.6</v>
      </c>
      <c r="K94" s="12">
        <v>18411.599999999999</v>
      </c>
      <c r="L94" s="12">
        <v>7989.9</v>
      </c>
      <c r="M94" s="12">
        <v>1115.7</v>
      </c>
      <c r="N94" s="12">
        <v>513.5</v>
      </c>
      <c r="O94" s="12">
        <v>1535509.7</v>
      </c>
    </row>
  </sheetData>
  <mergeCells count="81">
    <mergeCell ref="B7:C7"/>
    <mergeCell ref="B8:C8"/>
    <mergeCell ref="D4:N4"/>
    <mergeCell ref="B9:C9"/>
    <mergeCell ref="B10:C10"/>
    <mergeCell ref="B11:C11"/>
    <mergeCell ref="B13:C13"/>
    <mergeCell ref="B14:C14"/>
    <mergeCell ref="B26:C26"/>
    <mergeCell ref="B15:C15"/>
    <mergeCell ref="B16:C16"/>
    <mergeCell ref="B17:C17"/>
    <mergeCell ref="B18:C18"/>
    <mergeCell ref="B19:C19"/>
    <mergeCell ref="B20:C20"/>
    <mergeCell ref="B21:C21"/>
    <mergeCell ref="B22:C22"/>
    <mergeCell ref="B23:C23"/>
    <mergeCell ref="B24:C24"/>
    <mergeCell ref="B25:C25"/>
    <mergeCell ref="B38:C38"/>
    <mergeCell ref="B27:C27"/>
    <mergeCell ref="B28:C28"/>
    <mergeCell ref="B29:C29"/>
    <mergeCell ref="B30:C30"/>
    <mergeCell ref="B32:C32"/>
    <mergeCell ref="B33:C33"/>
    <mergeCell ref="B34:C34"/>
    <mergeCell ref="B35:C35"/>
    <mergeCell ref="B36:C36"/>
    <mergeCell ref="B37:C37"/>
    <mergeCell ref="B39:C39"/>
    <mergeCell ref="B41:C41"/>
    <mergeCell ref="B42:C42"/>
    <mergeCell ref="B43:C43"/>
    <mergeCell ref="B44:C44"/>
    <mergeCell ref="B56:C56"/>
    <mergeCell ref="B45:C45"/>
    <mergeCell ref="B46:C46"/>
    <mergeCell ref="B47:C47"/>
    <mergeCell ref="B48:C48"/>
    <mergeCell ref="B49:C49"/>
    <mergeCell ref="B50:C50"/>
    <mergeCell ref="B51:C51"/>
    <mergeCell ref="B52:C52"/>
    <mergeCell ref="B53:C53"/>
    <mergeCell ref="B54:C54"/>
    <mergeCell ref="B55:C55"/>
    <mergeCell ref="B57:C57"/>
    <mergeCell ref="B58:C58"/>
    <mergeCell ref="B91:C91"/>
    <mergeCell ref="B60:C60"/>
    <mergeCell ref="B61:C61"/>
    <mergeCell ref="B62:C62"/>
    <mergeCell ref="B63:C63"/>
    <mergeCell ref="B64:C64"/>
    <mergeCell ref="B66:C66"/>
    <mergeCell ref="B67:C67"/>
    <mergeCell ref="B92:C92"/>
    <mergeCell ref="B94:C94"/>
    <mergeCell ref="B81:C81"/>
    <mergeCell ref="B82:C82"/>
    <mergeCell ref="B83:C83"/>
    <mergeCell ref="B84:C84"/>
    <mergeCell ref="B85:C85"/>
    <mergeCell ref="R53:S53"/>
    <mergeCell ref="B86:C86"/>
    <mergeCell ref="B87:C87"/>
    <mergeCell ref="B88:C88"/>
    <mergeCell ref="B89:C89"/>
    <mergeCell ref="B74:C74"/>
    <mergeCell ref="B75:C75"/>
    <mergeCell ref="B76:C76"/>
    <mergeCell ref="B77:C77"/>
    <mergeCell ref="B78:C78"/>
    <mergeCell ref="B79:C79"/>
    <mergeCell ref="B68:C68"/>
    <mergeCell ref="B69:C69"/>
    <mergeCell ref="B71:C71"/>
    <mergeCell ref="B72:C72"/>
    <mergeCell ref="B73:C7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18</vt:i4>
      </vt:variant>
    </vt:vector>
  </HeadingPairs>
  <TitlesOfParts>
    <vt:vector size="18" baseType="lpstr">
      <vt:lpstr>Forest area</vt:lpstr>
      <vt:lpstr>Ownership category</vt:lpstr>
      <vt:lpstr>Table 4 </vt:lpstr>
      <vt:lpstr>Table 5 </vt:lpstr>
      <vt:lpstr>Table 7</vt:lpstr>
      <vt:lpstr>Table 8</vt:lpstr>
      <vt:lpstr>Table 9 </vt:lpstr>
      <vt:lpstr>Table 12</vt:lpstr>
      <vt:lpstr>Table 13</vt:lpstr>
      <vt:lpstr>Table 14</vt:lpstr>
      <vt:lpstr>Table 15</vt:lpstr>
      <vt:lpstr>Table 16</vt:lpstr>
      <vt:lpstr>Table 17</vt:lpstr>
      <vt:lpstr>Table 18</vt:lpstr>
      <vt:lpstr>Table 19</vt:lpstr>
      <vt:lpstr>Table 20</vt:lpstr>
      <vt:lpstr>Table 21</vt:lpstr>
      <vt:lpstr>Table 22</vt:lpstr>
    </vt:vector>
  </TitlesOfParts>
  <Company>MPI</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Sarah Clough</dc:creator>
  <cp:lastModifiedBy>Sarah Clough</cp:lastModifiedBy>
  <dcterms:created xsi:type="dcterms:W3CDTF">2018-03-13T02:19:48Z</dcterms:created>
  <dcterms:modified xsi:type="dcterms:W3CDTF">2018-04-09T04:29:11Z</dcterms:modified>
</cp:coreProperties>
</file>